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  <Override ContentType="application/vnd.openxmlformats-officedocument.spreadsheetml.worksheet+xml" PartName="/xl/worksheets/sheet12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package.core-properties+xml" PartName="/docProps/core.xml"/>
  <Override ContentType="application/vnd.openxmlformats-officedocument.spreadsheetml.externalLink+xml" PartName="/xl/externalLinks/externalLink1.xml"/>
  <Override ContentType="application/vnd.openxmlformats-officedocument.spreadsheetml.externalLink+xml" PartName="/xl/externalLinks/externalLink2.xml"/>
  <Override ContentType="application/vnd.openxmlformats-officedocument.spreadsheetml.externalLink+xml" PartName="/xl/externalLinks/externalLink3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over" sheetId="1" r:id="rId4"/>
    <sheet state="visible" name="Requirement Definition" sheetId="2" r:id="rId5"/>
    <sheet state="visible" name="Schedule" sheetId="3" r:id="rId6"/>
    <sheet state="visible" name="Update History" sheetId="4" r:id="rId7"/>
    <sheet state="visible" name="Screen List" sheetId="5" r:id="rId8"/>
    <sheet state="visible" name="Function List" sheetId="6" r:id="rId9"/>
    <sheet state="visible" name="User Flow" sheetId="7" r:id="rId10"/>
    <sheet state="visible" name="Seller Flow" sheetId="8" r:id="rId11"/>
    <sheet state="visible" name="Admin Flow " sheetId="9" r:id="rId12"/>
    <sheet state="visible" name="Screen Design" sheetId="10" r:id="rId13"/>
    <sheet state="visible" name="DB Design" sheetId="11" r:id="rId14"/>
    <sheet state="visible" name="DB ER_Diragram" sheetId="12" r:id="rId15"/>
  </sheets>
  <externalReferences>
    <externalReference r:id="rId16"/>
    <externalReference r:id="rId17"/>
    <externalReference r:id="rId18"/>
  </externalReferences>
  <definedNames/>
  <calcPr/>
  <extLst>
    <ext uri="GoogleSheetsCustomDataVersion2">
      <go:sheetsCustomData xmlns:go="http://customooxmlschemas.google.com/" r:id="rId19" roundtripDataChecksum="TwN/bwlJsqXwqls7Rxa7xmXPFI6X0sktiSeDZw/bc/Q="/>
    </ext>
  </extLst>
</workbook>
</file>

<file path=xl/sharedStrings.xml><?xml version="1.0" encoding="utf-8"?>
<sst xmlns="http://schemas.openxmlformats.org/spreadsheetml/2006/main" count="1614" uniqueCount="655">
  <si>
    <t>Dessert House</t>
  </si>
  <si>
    <t>Group 1</t>
  </si>
  <si>
    <t>Creator</t>
  </si>
  <si>
    <t>Lwin Oo</t>
  </si>
  <si>
    <t>Yan Aung Khaing</t>
  </si>
  <si>
    <t>Thae Thae Tun</t>
  </si>
  <si>
    <t>Thet Hmue Bhon</t>
  </si>
  <si>
    <t>Create Date</t>
  </si>
  <si>
    <t>Last Update Date</t>
  </si>
  <si>
    <t>Role</t>
  </si>
  <si>
    <t>Front End</t>
  </si>
  <si>
    <t>●</t>
  </si>
  <si>
    <t>Backend</t>
  </si>
  <si>
    <t>Ex;braiN Company Co., Ltd</t>
  </si>
  <si>
    <t>Requirement Definition</t>
  </si>
  <si>
    <t>Update Date</t>
  </si>
  <si>
    <t>１.Business Requirement</t>
  </si>
  <si>
    <t>１−１. System Background</t>
  </si>
  <si>
    <t xml:space="preserve">                    To provide customers with an easy way to find information about the cafés and their menu offerings. </t>
  </si>
  <si>
    <t xml:space="preserve">                     Additionally, having an online presence makes it easier for customers to connect with the business and become  </t>
  </si>
  <si>
    <t xml:space="preserve">                     part of the community. Our DESSERT HOUSE also allows businesses to promote their products and services, and it can be </t>
  </si>
  <si>
    <t xml:space="preserve">                      used to showcase the café’s unique atmosphere.</t>
  </si>
  <si>
    <t>１−2.Target Point Of System</t>
  </si>
  <si>
    <t xml:space="preserve">                    Our target is anyone who loves coffee , desserts and enjoys spending time in a café </t>
  </si>
  <si>
    <t xml:space="preserve">                    atmosphere.  We strive to provide an enjoyable experience for customers of all ages, </t>
  </si>
  <si>
    <t xml:space="preserve">                   backgrounds, and interests. We also welcome business professionals, students, and </t>
  </si>
  <si>
    <t xml:space="preserve">                   and families to our café.</t>
  </si>
  <si>
    <t>１−3.After System Changes Flow</t>
  </si>
  <si>
    <t xml:space="preserve">                Website visitors can use this website to order ahead and save time by skipping the line.</t>
  </si>
  <si>
    <t xml:space="preserve">                Bussiness partners gain insights about website visitors , better understand customer  </t>
  </si>
  <si>
    <t xml:space="preserve">               preferences , increasing visibility and awareness of the café, promoting products and </t>
  </si>
  <si>
    <t xml:space="preserve">               services, and then showcasing customer reviews and feedback.</t>
  </si>
  <si>
    <t>2.Function Definition</t>
  </si>
  <si>
    <t>2−１.System Definition</t>
  </si>
  <si>
    <t xml:space="preserve">             Bussiness Partners know customer feedback and using analytics</t>
  </si>
  <si>
    <t xml:space="preserve">             to better understand their customers and tailor their offerings accordingly .</t>
  </si>
  <si>
    <t xml:space="preserve">             As customers , it saves time and is convenient because of Booking system.</t>
  </si>
  <si>
    <t>Schedule</t>
  </si>
  <si>
    <t>No</t>
  </si>
  <si>
    <t>Sub</t>
  </si>
  <si>
    <t>Task</t>
  </si>
  <si>
    <t>Assign</t>
  </si>
  <si>
    <t>Estimate Start</t>
  </si>
  <si>
    <t>Estimate End</t>
  </si>
  <si>
    <t>Duration</t>
  </si>
  <si>
    <t>Actual Start</t>
  </si>
  <si>
    <t>Actual End</t>
  </si>
  <si>
    <t>Complete %</t>
  </si>
  <si>
    <t>logo design</t>
  </si>
  <si>
    <t>LO</t>
  </si>
  <si>
    <t>screen list</t>
  </si>
  <si>
    <t>TTT,THB</t>
  </si>
  <si>
    <t>function list</t>
  </si>
  <si>
    <t>YAK,LO</t>
  </si>
  <si>
    <t>flow chart(admin)</t>
  </si>
  <si>
    <t>LO,</t>
  </si>
  <si>
    <t>flow chart(user)</t>
  </si>
  <si>
    <t>flow chart(seller)</t>
  </si>
  <si>
    <t>YAK</t>
  </si>
  <si>
    <t>User figma design</t>
  </si>
  <si>
    <t>LO,YAK,TTT,THB</t>
  </si>
  <si>
    <t>UI kit(User)</t>
  </si>
  <si>
    <t>login/out screen figma</t>
  </si>
  <si>
    <t>THB</t>
  </si>
  <si>
    <t>sign up page</t>
  </si>
  <si>
    <t>user home page</t>
  </si>
  <si>
    <t>profile page</t>
  </si>
  <si>
    <t>coin buy page</t>
  </si>
  <si>
    <t>cart</t>
  </si>
  <si>
    <t>TTT</t>
  </si>
  <si>
    <t>about Us</t>
  </si>
  <si>
    <t>shops</t>
  </si>
  <si>
    <t>7-10</t>
  </si>
  <si>
    <t>contact seller</t>
  </si>
  <si>
    <t>7-11</t>
  </si>
  <si>
    <t>contact admin</t>
  </si>
  <si>
    <t>7-12</t>
  </si>
  <si>
    <t>buy history</t>
  </si>
  <si>
    <t>7-13</t>
  </si>
  <si>
    <t>guide</t>
  </si>
  <si>
    <t>7-14</t>
  </si>
  <si>
    <t>booking seat page</t>
  </si>
  <si>
    <t>7-15</t>
  </si>
  <si>
    <t>privacy and policy</t>
  </si>
  <si>
    <t>7-16</t>
  </si>
  <si>
    <t>shop profile page</t>
  </si>
  <si>
    <t>7-17</t>
  </si>
  <si>
    <t>reservation form</t>
  </si>
  <si>
    <t>7-18</t>
  </si>
  <si>
    <t>booking seat selection</t>
  </si>
  <si>
    <t>7-19</t>
  </si>
  <si>
    <t>forget password</t>
  </si>
  <si>
    <t>7-20</t>
  </si>
  <si>
    <t>reset password</t>
  </si>
  <si>
    <t>7-21</t>
  </si>
  <si>
    <t>success login password</t>
  </si>
  <si>
    <t>7-22</t>
  </si>
  <si>
    <t>user figma phone version</t>
  </si>
  <si>
    <t>Seller figma design</t>
  </si>
  <si>
    <t>8-1</t>
  </si>
  <si>
    <t>8-2</t>
  </si>
  <si>
    <t>UI kit(Seller)</t>
  </si>
  <si>
    <t>8-3</t>
  </si>
  <si>
    <t>seller log in</t>
  </si>
  <si>
    <t>8-4</t>
  </si>
  <si>
    <t>Seller home page/dashboard</t>
  </si>
  <si>
    <t>8-5</t>
  </si>
  <si>
    <t>seller profile</t>
  </si>
  <si>
    <t>8-6</t>
  </si>
  <si>
    <t>Edit profile page</t>
  </si>
  <si>
    <t>8-7</t>
  </si>
  <si>
    <t>seller dashboard</t>
  </si>
  <si>
    <t>8-8</t>
  </si>
  <si>
    <t>new product menu</t>
  </si>
  <si>
    <t>THB,TTT</t>
  </si>
  <si>
    <t>8-9</t>
  </si>
  <si>
    <t>order list/sold history</t>
  </si>
  <si>
    <t>8-10</t>
  </si>
  <si>
    <t>incoming order page</t>
  </si>
  <si>
    <t>8-11</t>
  </si>
  <si>
    <t>customers' feed back page</t>
  </si>
  <si>
    <t>Admin figma design</t>
  </si>
  <si>
    <t>9-1</t>
  </si>
  <si>
    <t>UIKits (Admin)</t>
  </si>
  <si>
    <t>9-2</t>
  </si>
  <si>
    <t>login/out screen</t>
  </si>
  <si>
    <t>9-3</t>
  </si>
  <si>
    <t>admin profile</t>
  </si>
  <si>
    <t>9-4</t>
  </si>
  <si>
    <t>admin edit profile</t>
  </si>
  <si>
    <t>9-5</t>
  </si>
  <si>
    <t>admin dashboard</t>
  </si>
  <si>
    <t>9-6</t>
  </si>
  <si>
    <t>rating coin</t>
  </si>
  <si>
    <t>9-7</t>
  </si>
  <si>
    <t>about system</t>
  </si>
  <si>
    <t>9-8</t>
  </si>
  <si>
    <t>admin seller account list</t>
  </si>
  <si>
    <t>9-9</t>
  </si>
  <si>
    <t>seller detail</t>
  </si>
  <si>
    <t>9-10</t>
  </si>
  <si>
    <t>generate seller account</t>
  </si>
  <si>
    <t>9-11</t>
  </si>
  <si>
    <t>user account list</t>
  </si>
  <si>
    <t>9-12</t>
  </si>
  <si>
    <t>user review</t>
  </si>
  <si>
    <t>10-1</t>
  </si>
  <si>
    <t>data base design</t>
  </si>
  <si>
    <t>LO,TTT,THB</t>
  </si>
  <si>
    <t>10-2</t>
  </si>
  <si>
    <t>database create</t>
  </si>
  <si>
    <t>10-3</t>
  </si>
  <si>
    <t>ER diagram</t>
  </si>
  <si>
    <t>User (front-end)</t>
  </si>
  <si>
    <t>THB,LO</t>
  </si>
  <si>
    <t>11-1</t>
  </si>
  <si>
    <t>user css components</t>
  </si>
  <si>
    <t>thb,LO</t>
  </si>
  <si>
    <t>11-2</t>
  </si>
  <si>
    <t>user home</t>
  </si>
  <si>
    <t>11-3</t>
  </si>
  <si>
    <t>shops page</t>
  </si>
  <si>
    <t>11-4</t>
  </si>
  <si>
    <t>11-5</t>
  </si>
  <si>
    <t>coin shop page</t>
  </si>
  <si>
    <t>11-6</t>
  </si>
  <si>
    <t>guide page</t>
  </si>
  <si>
    <t>11-7</t>
  </si>
  <si>
    <t>11-8</t>
  </si>
  <si>
    <t>log in page</t>
  </si>
  <si>
    <t>11-9</t>
  </si>
  <si>
    <t>contact admin page</t>
  </si>
  <si>
    <t>11-10</t>
  </si>
  <si>
    <t>contact seller page</t>
  </si>
  <si>
    <t>11-11</t>
  </si>
  <si>
    <t>11-12</t>
  </si>
  <si>
    <t>shopping cart</t>
  </si>
  <si>
    <t>11-13</t>
  </si>
  <si>
    <t>11-14</t>
  </si>
  <si>
    <t>11-15</t>
  </si>
  <si>
    <t>password reset successful</t>
  </si>
  <si>
    <t>11-16</t>
  </si>
  <si>
    <t>about us</t>
  </si>
  <si>
    <t>11-17</t>
  </si>
  <si>
    <t>11-18</t>
  </si>
  <si>
    <t>11-19</t>
  </si>
  <si>
    <t>change password</t>
  </si>
  <si>
    <t>11-20</t>
  </si>
  <si>
    <t>seat selection page</t>
  </si>
  <si>
    <t>11-21</t>
  </si>
  <si>
    <t>reservation form page</t>
  </si>
  <si>
    <t>seller ( front-end)</t>
  </si>
  <si>
    <t>12-1</t>
  </si>
  <si>
    <t>product-edit-page</t>
  </si>
  <si>
    <t>12-2</t>
  </si>
  <si>
    <t>seller home/dashboard page</t>
  </si>
  <si>
    <t>12-3</t>
  </si>
  <si>
    <t>seller profile page</t>
  </si>
  <si>
    <t>12-4</t>
  </si>
  <si>
    <t>seller edit profile page</t>
  </si>
  <si>
    <t>12-5</t>
  </si>
  <si>
    <t>seller login page</t>
  </si>
  <si>
    <t>12-6</t>
  </si>
  <si>
    <t>12-7</t>
  </si>
  <si>
    <t>incoming order pop up</t>
  </si>
  <si>
    <t>12-8</t>
  </si>
  <si>
    <t>12-9</t>
  </si>
  <si>
    <t>sold history</t>
  </si>
  <si>
    <t>12-10</t>
  </si>
  <si>
    <t>order list</t>
  </si>
  <si>
    <t>12-11</t>
  </si>
  <si>
    <t>review page</t>
  </si>
  <si>
    <t>admin (front_end)</t>
  </si>
  <si>
    <t>13-1</t>
  </si>
  <si>
    <t>admin css component</t>
  </si>
  <si>
    <t>13-2</t>
  </si>
  <si>
    <t>13-3</t>
  </si>
  <si>
    <t>raiting coin confirm popup page</t>
  </si>
  <si>
    <t>13-4</t>
  </si>
  <si>
    <t>rating coin page</t>
  </si>
  <si>
    <t>13-5</t>
  </si>
  <si>
    <t>admin login</t>
  </si>
  <si>
    <t>13-6</t>
  </si>
  <si>
    <t>13-7</t>
  </si>
  <si>
    <t>13-8</t>
  </si>
  <si>
    <t>admin seller acount list</t>
  </si>
  <si>
    <t>13-9</t>
  </si>
  <si>
    <t>13-10</t>
  </si>
  <si>
    <t>13-11</t>
  </si>
  <si>
    <t>13-12</t>
  </si>
  <si>
    <t>13-13</t>
  </si>
  <si>
    <t>User (backend)</t>
  </si>
  <si>
    <t>LO,THB</t>
  </si>
  <si>
    <t>14-1</t>
  </si>
  <si>
    <t>14-2</t>
  </si>
  <si>
    <t>14-3</t>
  </si>
  <si>
    <t>14-4</t>
  </si>
  <si>
    <t>14-6</t>
  </si>
  <si>
    <t>14-7</t>
  </si>
  <si>
    <t>14-8</t>
  </si>
  <si>
    <t>14-9</t>
  </si>
  <si>
    <t>14-10</t>
  </si>
  <si>
    <t>14-11</t>
  </si>
  <si>
    <t>14-15</t>
  </si>
  <si>
    <t>14-16</t>
  </si>
  <si>
    <t>14-17</t>
  </si>
  <si>
    <t>14-18</t>
  </si>
  <si>
    <t>14-19</t>
  </si>
  <si>
    <t>14-20</t>
  </si>
  <si>
    <t>14-21</t>
  </si>
  <si>
    <t>14-22</t>
  </si>
  <si>
    <t>14-23</t>
  </si>
  <si>
    <t>seller ( back-end)</t>
  </si>
  <si>
    <t>15-1</t>
  </si>
  <si>
    <t>edit product page</t>
  </si>
  <si>
    <t>15-2</t>
  </si>
  <si>
    <t>15-3</t>
  </si>
  <si>
    <t>15-4</t>
  </si>
  <si>
    <t>15-5</t>
  </si>
  <si>
    <t>15-6</t>
  </si>
  <si>
    <t>seller contact admin page</t>
  </si>
  <si>
    <t>15-7</t>
  </si>
  <si>
    <t>15-8</t>
  </si>
  <si>
    <t>15-9</t>
  </si>
  <si>
    <t>15-10</t>
  </si>
  <si>
    <t>15-11</t>
  </si>
  <si>
    <t>admin (back_end)</t>
  </si>
  <si>
    <t>16-1</t>
  </si>
  <si>
    <t>admin home page</t>
  </si>
  <si>
    <t>16-2</t>
  </si>
  <si>
    <t>16-3</t>
  </si>
  <si>
    <t>16-4</t>
  </si>
  <si>
    <t>16-5</t>
  </si>
  <si>
    <t>16-6</t>
  </si>
  <si>
    <t>16-7</t>
  </si>
  <si>
    <t>16-8</t>
  </si>
  <si>
    <t>16-9</t>
  </si>
  <si>
    <t>16-10</t>
  </si>
  <si>
    <t>16-11</t>
  </si>
  <si>
    <t>16-12</t>
  </si>
  <si>
    <t>Update History</t>
  </si>
  <si>
    <t>Update Description</t>
  </si>
  <si>
    <t>Name</t>
  </si>
  <si>
    <t>Date</t>
  </si>
  <si>
    <t xml:space="preserve">Screen list edit </t>
  </si>
  <si>
    <t>27/02/2023</t>
  </si>
  <si>
    <t>Function list edit</t>
  </si>
  <si>
    <t xml:space="preserve">user flow edit </t>
  </si>
  <si>
    <t>28/02/2023</t>
  </si>
  <si>
    <t>seller flow edit</t>
  </si>
  <si>
    <t xml:space="preserve">Admin flow edit </t>
  </si>
  <si>
    <t xml:space="preserve">LO </t>
  </si>
  <si>
    <t>Seller flow edit</t>
  </si>
  <si>
    <t>Figma design edit</t>
  </si>
  <si>
    <t>14/03/2023</t>
  </si>
  <si>
    <t>Frontend edit</t>
  </si>
  <si>
    <t>19/03/2023</t>
  </si>
  <si>
    <t>backend edit</t>
  </si>
  <si>
    <t>Screen List</t>
  </si>
  <si>
    <t>NO</t>
  </si>
  <si>
    <t>Screen Name</t>
  </si>
  <si>
    <t>Description Of Screen</t>
  </si>
  <si>
    <t>U Home Page</t>
  </si>
  <si>
    <t>First Home Page of Website</t>
  </si>
  <si>
    <t>User Login/logout</t>
  </si>
  <si>
    <t>Login Sereen for User</t>
  </si>
  <si>
    <t>User SignUp</t>
  </si>
  <si>
    <t>SignUp Sereen For User</t>
  </si>
  <si>
    <t>User Profile</t>
  </si>
  <si>
    <t>Profile For User</t>
  </si>
  <si>
    <t>User Profile Edit</t>
  </si>
  <si>
    <t>To Edit User Profile</t>
  </si>
  <si>
    <t>Contact Admin</t>
  </si>
  <si>
    <t>To Contact Admin</t>
  </si>
  <si>
    <t>Contact Shop</t>
  </si>
  <si>
    <t>To Contact Seller Of The Shops</t>
  </si>
  <si>
    <t>Coin Buy Page</t>
  </si>
  <si>
    <t>Excange Many To Coin</t>
  </si>
  <si>
    <t>Shop Profile</t>
  </si>
  <si>
    <t>Profile For Shop Site</t>
  </si>
  <si>
    <t>Cart</t>
  </si>
  <si>
    <t>Paid Cart For Customer</t>
  </si>
  <si>
    <t>Privacy and Policy</t>
  </si>
  <si>
    <t>Privacy And Policy Of The Website</t>
  </si>
  <si>
    <t>Shops</t>
  </si>
  <si>
    <t>Overall Shop Screen</t>
  </si>
  <si>
    <t>Guide</t>
  </si>
  <si>
    <t>Guide to use the website</t>
  </si>
  <si>
    <t>Seat Booking Page</t>
  </si>
  <si>
    <t>booking seat</t>
  </si>
  <si>
    <t>Reservation Form</t>
  </si>
  <si>
    <t>Fill Imformation To Booking Tables</t>
  </si>
  <si>
    <t>Seller Login/Logout</t>
  </si>
  <si>
    <t>Login Page for Seller</t>
  </si>
  <si>
    <t>Seller Profile</t>
  </si>
  <si>
    <t>Seller Profile Page (include dial to system admin, log out)</t>
  </si>
  <si>
    <t>Seller Edit Profile</t>
  </si>
  <si>
    <t>To Edit Seller Profile Imformation</t>
  </si>
  <si>
    <t>One Time Password</t>
  </si>
  <si>
    <t>Change Password</t>
  </si>
  <si>
    <t>Seller Dashboard</t>
  </si>
  <si>
    <t>Home Page For Seller</t>
  </si>
  <si>
    <t>New Product</t>
  </si>
  <si>
    <t>Update Nenu For Seller</t>
  </si>
  <si>
    <t>Order List/Sold History</t>
  </si>
  <si>
    <t>Show Order List For Request</t>
  </si>
  <si>
    <t>Contact List</t>
  </si>
  <si>
    <t>Contact History Of User And Feedbacks</t>
  </si>
  <si>
    <t>Incoming Order Page</t>
  </si>
  <si>
    <t>To Review Order List</t>
  </si>
  <si>
    <t>Customer's Feedback</t>
  </si>
  <si>
    <t>To Review Customer Feedback</t>
  </si>
  <si>
    <t>Admin Login</t>
  </si>
  <si>
    <t>Login System To Enter Admin Panel</t>
  </si>
  <si>
    <t>Dashboard</t>
  </si>
  <si>
    <t>Admin Homepage</t>
  </si>
  <si>
    <t>Admin Profile</t>
  </si>
  <si>
    <t>Admin Profile Setting</t>
  </si>
  <si>
    <t>Admin Edit Profile</t>
  </si>
  <si>
    <t>Admin Edit Profile Setting</t>
  </si>
  <si>
    <t>Seller Detail</t>
  </si>
  <si>
    <t>To Edit Seller Imformation</t>
  </si>
  <si>
    <t>Admin Seller Account List</t>
  </si>
  <si>
    <t>To Show Admin</t>
  </si>
  <si>
    <t>U Account List</t>
  </si>
  <si>
    <t>User Login List</t>
  </si>
  <si>
    <t>Rating Coin</t>
  </si>
  <si>
    <t>To Rate Coins By Admin</t>
  </si>
  <si>
    <t>Generate Seller Account</t>
  </si>
  <si>
    <t>To Generate Seller Accounts</t>
  </si>
  <si>
    <t>User Review</t>
  </si>
  <si>
    <t>To Show Admin User Review For Seller</t>
  </si>
  <si>
    <t>About System</t>
  </si>
  <si>
    <t>About Our Website</t>
  </si>
  <si>
    <t>Function List</t>
  </si>
  <si>
    <t>Function Name</t>
  </si>
  <si>
    <t>Description of Function</t>
  </si>
  <si>
    <t>User</t>
  </si>
  <si>
    <t>Shop</t>
  </si>
  <si>
    <t>Admin</t>
  </si>
  <si>
    <t>Items Search Box</t>
  </si>
  <si>
    <t>To search input/wanted items</t>
  </si>
  <si>
    <t>Choose Shop</t>
  </si>
  <si>
    <t>Choose favourable shop and transferred to related shop page</t>
  </si>
  <si>
    <t>User Register</t>
  </si>
  <si>
    <t>Register account to database</t>
  </si>
  <si>
    <t>User Sign In</t>
  </si>
  <si>
    <t>Match user input data with database stored data</t>
  </si>
  <si>
    <t>Profile settings</t>
  </si>
  <si>
    <t>Change password</t>
  </si>
  <si>
    <t>Profile settings (not recommend)</t>
  </si>
  <si>
    <t>Change email</t>
  </si>
  <si>
    <t>Order History</t>
  </si>
  <si>
    <t>View order history and reorder</t>
  </si>
  <si>
    <t>User Arrival Time Selection</t>
  </si>
  <si>
    <t>Select estimate arrival time</t>
  </si>
  <si>
    <t>Seat Selection</t>
  </si>
  <si>
    <t>Select seat based on Shop's interior decoration (eg. near window, 2nd floor,
 near water fountain,etc..)</t>
  </si>
  <si>
    <t>Buy Coins</t>
  </si>
  <si>
    <t>Upload payment receipt and buy coins</t>
  </si>
  <si>
    <t>Payment methods</t>
  </si>
  <si>
    <t>Payment by coins or cash</t>
  </si>
  <si>
    <t>Contact Us</t>
  </si>
  <si>
    <t>Dial shop directly</t>
  </si>
  <si>
    <t>Review or edit selected items and their quantities</t>
  </si>
  <si>
    <t>Shop register</t>
  </si>
  <si>
    <t>Register shop account to database</t>
  </si>
  <si>
    <t>Shop Sign In</t>
  </si>
  <si>
    <t>Match shop input data with database stored data</t>
  </si>
  <si>
    <t>Shop Change Password</t>
  </si>
  <si>
    <t xml:space="preserve">Change password </t>
  </si>
  <si>
    <t>Dial System Admin</t>
  </si>
  <si>
    <t>Dial to system if system has bug</t>
  </si>
  <si>
    <t>Log out</t>
  </si>
  <si>
    <t>Upload Logo</t>
  </si>
  <si>
    <t>Upload or change the shop logo</t>
  </si>
  <si>
    <t>Add Item</t>
  </si>
  <si>
    <t>Add new item</t>
  </si>
  <si>
    <t>Delete Item</t>
  </si>
  <si>
    <t>Delete no longer served items</t>
  </si>
  <si>
    <t>Incoming Order Details</t>
  </si>
  <si>
    <t>Show incoming order details</t>
  </si>
  <si>
    <t>Reject Incoming Order</t>
  </si>
  <si>
    <t>To reject the orders when the shop cannot serve</t>
  </si>
  <si>
    <t>Log In</t>
  </si>
  <si>
    <t>Admin Log In</t>
  </si>
  <si>
    <t>Log Out</t>
  </si>
  <si>
    <t>Admin Log Out</t>
  </si>
  <si>
    <t>Add Shop</t>
  </si>
  <si>
    <t>Add shop to user interface</t>
  </si>
  <si>
    <t>Delete Shop</t>
  </si>
  <si>
    <t>Delete shop</t>
  </si>
  <si>
    <t>View Transactions</t>
  </si>
  <si>
    <t>Display how many times order has been placed in one shop</t>
  </si>
  <si>
    <t>User Flow</t>
  </si>
  <si>
    <t>User Screen Flow</t>
  </si>
  <si>
    <t>Yes</t>
  </si>
  <si>
    <t>Cash</t>
  </si>
  <si>
    <t>Coin</t>
  </si>
  <si>
    <t>Seller Flow</t>
  </si>
  <si>
    <t>Seller Screen Flow</t>
  </si>
  <si>
    <t>Admin Flow</t>
  </si>
  <si>
    <t>Admin Screen Flow</t>
  </si>
  <si>
    <t>Screen Design</t>
  </si>
  <si>
    <t>User Screen Design</t>
  </si>
  <si>
    <t xml:space="preserve">Screen name: Login </t>
  </si>
  <si>
    <t xml:space="preserve">Screen name: Sign Up </t>
  </si>
  <si>
    <t>Screen name: Home Screen</t>
  </si>
  <si>
    <t>Screen name: Shop Profile</t>
  </si>
  <si>
    <t>Screen name: Shopping Cart</t>
  </si>
  <si>
    <t>Screen name: Contact Seller</t>
  </si>
  <si>
    <t>Screen name: Buying History</t>
  </si>
  <si>
    <t>Screen name: Seat Selection</t>
  </si>
  <si>
    <t>Screen name: Reservation Form</t>
  </si>
  <si>
    <t>Screen name: Forget Password</t>
  </si>
  <si>
    <t>Screen name: Reset Password</t>
  </si>
  <si>
    <t>Screen name: Reset Password Success</t>
  </si>
  <si>
    <t>Screen name: About Us</t>
  </si>
  <si>
    <t>Screen name: Privcy and Policy</t>
  </si>
  <si>
    <t>Screen name: Profile</t>
  </si>
  <si>
    <t>Screen name: Coin Exchange Rate</t>
  </si>
  <si>
    <t>Screen name: Edit Profile Page</t>
  </si>
  <si>
    <t>Screen name: User Guide</t>
  </si>
  <si>
    <t>Screen name: Shops</t>
  </si>
  <si>
    <t>Screen name: Contact Admin</t>
  </si>
  <si>
    <t>Seller Screen Design</t>
  </si>
  <si>
    <t>Screen name: Seller Profile Page</t>
  </si>
  <si>
    <t>Screen name: Incoming Order</t>
  </si>
  <si>
    <t>Screen name: Feedback Detail Page</t>
  </si>
  <si>
    <t>Screen name: Incoming Orders</t>
  </si>
  <si>
    <t>Screen name: New Products Menu</t>
  </si>
  <si>
    <t>Screen name: Product Menu Edition</t>
  </si>
  <si>
    <t>Screen name: Order List</t>
  </si>
  <si>
    <t>Screen name: Sold History</t>
  </si>
  <si>
    <t>Screen name: Seller Dashboard</t>
  </si>
  <si>
    <t>Admin Screen Design</t>
  </si>
  <si>
    <t>Screen name: Admin Dashboard</t>
  </si>
  <si>
    <t>Screen name: Login Page</t>
  </si>
  <si>
    <t>Screen name: Seller Account List</t>
  </si>
  <si>
    <t>Screen name: Seller Details</t>
  </si>
  <si>
    <t>Screen name: User Account List</t>
  </si>
  <si>
    <t>Screen name: User Reviews</t>
  </si>
  <si>
    <t>Screen name: About System</t>
  </si>
  <si>
    <t>Screen name: Rating Coin</t>
  </si>
  <si>
    <t>Screen name: Admin Profile Page</t>
  </si>
  <si>
    <t>Database Design</t>
  </si>
  <si>
    <t>DB Name</t>
  </si>
  <si>
    <t>Database: desserthouse_db</t>
  </si>
  <si>
    <t>Table Name　：</t>
  </si>
  <si>
    <t>m_seller</t>
  </si>
  <si>
    <t>Field Name</t>
  </si>
  <si>
    <t>Description</t>
  </si>
  <si>
    <t>PK</t>
  </si>
  <si>
    <t>AI</t>
  </si>
  <si>
    <t>NN</t>
  </si>
  <si>
    <t>Type</t>
  </si>
  <si>
    <t>Length</t>
  </si>
  <si>
    <t>FK</t>
  </si>
  <si>
    <t>Remark</t>
  </si>
  <si>
    <t>seller_id</t>
  </si>
  <si>
    <t>int</t>
  </si>
  <si>
    <t>seller_name</t>
  </si>
  <si>
    <t>varchr</t>
  </si>
  <si>
    <t>shop_id</t>
  </si>
  <si>
    <t>link with M_shop's shop_id</t>
  </si>
  <si>
    <t>password</t>
  </si>
  <si>
    <t>email</t>
  </si>
  <si>
    <t>seller_phone</t>
  </si>
  <si>
    <t>shop_profilepic</t>
  </si>
  <si>
    <t>link with M_shop's shop_profilepic</t>
  </si>
  <si>
    <t>create_date</t>
  </si>
  <si>
    <t>date/time</t>
  </si>
  <si>
    <t>update_date</t>
  </si>
  <si>
    <t>shop_coinOwn</t>
  </si>
  <si>
    <t>link with M_shop's coin_own</t>
  </si>
  <si>
    <t>del_flg</t>
  </si>
  <si>
    <t>0= active, 1 = delete</t>
  </si>
  <si>
    <t>Table Name ：</t>
  </si>
  <si>
    <t>m_shop</t>
  </si>
  <si>
    <t>shop_name</t>
  </si>
  <si>
    <t>menu_itemCount</t>
  </si>
  <si>
    <t>total items in menu of the shop</t>
  </si>
  <si>
    <t>coins_obtains from customers</t>
  </si>
  <si>
    <t>shop_rating</t>
  </si>
  <si>
    <t>rating given by customers</t>
  </si>
  <si>
    <t>shop_soldCount</t>
  </si>
  <si>
    <t>total items sold</t>
  </si>
  <si>
    <t>bigint</t>
  </si>
  <si>
    <t>total_profit</t>
  </si>
  <si>
    <t>datetime</t>
  </si>
  <si>
    <t>order_number</t>
  </si>
  <si>
    <t>m_menu</t>
  </si>
  <si>
    <t>menu_id</t>
  </si>
  <si>
    <t>menu_type</t>
  </si>
  <si>
    <t>1= main dish, 2= juice, 3 =icecream</t>
  </si>
  <si>
    <t>product_id</t>
  </si>
  <si>
    <t>total items in the menu</t>
  </si>
  <si>
    <t>m_product</t>
  </si>
  <si>
    <t>product_name</t>
  </si>
  <si>
    <t>product_price</t>
  </si>
  <si>
    <t>product_picture</t>
  </si>
  <si>
    <t>picture of product</t>
  </si>
  <si>
    <t>product_instock</t>
  </si>
  <si>
    <t>product_soldCount</t>
  </si>
  <si>
    <t>counter of how many time this item has been sold</t>
  </si>
  <si>
    <t>new product</t>
  </si>
  <si>
    <t>1 = new , 0 = old</t>
  </si>
  <si>
    <t>t_soldHistory</t>
  </si>
  <si>
    <t>soldhistory_id</t>
  </si>
  <si>
    <t>order_id</t>
  </si>
  <si>
    <t>total_purchase</t>
  </si>
  <si>
    <t>reserved_time</t>
  </si>
  <si>
    <t>t_orderList/orderDetail</t>
  </si>
  <si>
    <t>order_date</t>
  </si>
  <si>
    <t>user_id</t>
  </si>
  <si>
    <t>Status</t>
  </si>
  <si>
    <t>status of (accepted,pending,rejected)</t>
  </si>
  <si>
    <t>1=accpted, 0=rejected, 2= pending</t>
  </si>
  <si>
    <t>sold_time</t>
  </si>
  <si>
    <t>t_ratingCategory</t>
  </si>
  <si>
    <t>rating_id</t>
  </si>
  <si>
    <t>rating_type</t>
  </si>
  <si>
    <t>(smile,poker,sad,eyecrossed)</t>
  </si>
  <si>
    <t>0=smile,1=poker,2=sad,3=eyecrossed</t>
  </si>
  <si>
    <t>rating_value</t>
  </si>
  <si>
    <t>tinyint</t>
  </si>
  <si>
    <t>t_rating</t>
  </si>
  <si>
    <t>r_id</t>
  </si>
  <si>
    <t>t_review</t>
  </si>
  <si>
    <t>review_id</t>
  </si>
  <si>
    <t>user_review</t>
  </si>
  <si>
    <t>seller_reply</t>
  </si>
  <si>
    <t>m_user</t>
  </si>
  <si>
    <t>user_name</t>
  </si>
  <si>
    <t>user_password</t>
  </si>
  <si>
    <t>code</t>
  </si>
  <si>
    <t>fourdigit_code</t>
  </si>
  <si>
    <t>verify</t>
  </si>
  <si>
    <t>user_email</t>
  </si>
  <si>
    <t>user_phone</t>
  </si>
  <si>
    <t>user_profilepic</t>
  </si>
  <si>
    <t>user_coin</t>
  </si>
  <si>
    <t>gender</t>
  </si>
  <si>
    <t>M,FM,others</t>
  </si>
  <si>
    <t>t_seller_reply</t>
  </si>
  <si>
    <t>id</t>
  </si>
  <si>
    <t>t_booking_seat</t>
  </si>
  <si>
    <t>booking_id</t>
  </si>
  <si>
    <t>booking_seat_status</t>
  </si>
  <si>
    <t>Approve,Reject,Pending</t>
  </si>
  <si>
    <t>A:1 , R:0 , P:2</t>
  </si>
  <si>
    <t>reservation_time</t>
  </si>
  <si>
    <t>m_coin</t>
  </si>
  <si>
    <t>coin_id</t>
  </si>
  <si>
    <t>coin_base</t>
  </si>
  <si>
    <t>to_mkk</t>
  </si>
  <si>
    <t>current mmk exchange rate</t>
  </si>
  <si>
    <t>to_usd</t>
  </si>
  <si>
    <t>current usd exchange rate</t>
  </si>
  <si>
    <t>to_euro</t>
  </si>
  <si>
    <t>current euro exchange rate</t>
  </si>
  <si>
    <t>to_pound</t>
  </si>
  <si>
    <t>current pound exchange rate</t>
  </si>
  <si>
    <t>t_request_coin_exchange</t>
  </si>
  <si>
    <t>request_exc_id</t>
  </si>
  <si>
    <t>currency_from</t>
  </si>
  <si>
    <t>currency type</t>
  </si>
  <si>
    <t>varchar</t>
  </si>
  <si>
    <t>cash_amount</t>
  </si>
  <si>
    <t>money amount</t>
  </si>
  <si>
    <t>requested_coin_count</t>
  </si>
  <si>
    <t>output coin</t>
  </si>
  <si>
    <t>m_admin</t>
  </si>
  <si>
    <t>admin_id</t>
  </si>
  <si>
    <t>tbl id</t>
  </si>
  <si>
    <t>admin_name</t>
  </si>
  <si>
    <t>admin_email</t>
  </si>
  <si>
    <t>admin_phone</t>
  </si>
  <si>
    <t>admin_password</t>
  </si>
  <si>
    <t>admin_first_name</t>
  </si>
  <si>
    <t>admin_last_name</t>
  </si>
  <si>
    <t>admin_profilepic</t>
  </si>
  <si>
    <t>picture</t>
  </si>
  <si>
    <t>m_aboutUs</t>
  </si>
  <si>
    <t>aboutus_id</t>
  </si>
  <si>
    <t>about us id</t>
  </si>
  <si>
    <t>title</t>
  </si>
  <si>
    <t>varcher</t>
  </si>
  <si>
    <t>description</t>
  </si>
  <si>
    <t>paragraph description</t>
  </si>
  <si>
    <t>m_privacy&amp;policy</t>
  </si>
  <si>
    <t>p_pid</t>
  </si>
  <si>
    <t>p&amp;p id</t>
  </si>
  <si>
    <t>paragraph</t>
  </si>
  <si>
    <t>m_reservation_form</t>
  </si>
  <si>
    <t>seat_selection_id</t>
  </si>
  <si>
    <t>seat_name</t>
  </si>
  <si>
    <t>status</t>
  </si>
  <si>
    <t>approve = 1 , reject = 0 , pending =2</t>
  </si>
  <si>
    <t>phone</t>
  </si>
  <si>
    <t>date</t>
  </si>
  <si>
    <t>time</t>
  </si>
  <si>
    <t>person</t>
  </si>
  <si>
    <t>t_order</t>
  </si>
  <si>
    <t>items</t>
  </si>
  <si>
    <t>total_price</t>
  </si>
  <si>
    <t>reserve_time</t>
  </si>
  <si>
    <t>t_paragraph</t>
  </si>
  <si>
    <t>paragraph_id</t>
  </si>
  <si>
    <t xml:space="preserve"> </t>
  </si>
  <si>
    <t>DB  Name　：</t>
  </si>
  <si>
    <t>desserthouse_db</t>
  </si>
  <si>
    <t xml:space="preserve">     </t>
  </si>
  <si>
    <t xml:space="preserve">  </t>
  </si>
  <si>
    <t xml:space="preserve">            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</si>
</sst>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0">
    <numFmt numFmtId="164" formatCode="yyyy/mm/dd"/>
    <numFmt numFmtId="165" formatCode="\7\-\1"/>
    <numFmt numFmtId="166" formatCode="\7\-\2"/>
    <numFmt numFmtId="167" formatCode="\7\-\3"/>
    <numFmt numFmtId="168" formatCode="\7\-\4"/>
    <numFmt numFmtId="169" formatCode="\7\-\5"/>
    <numFmt numFmtId="170" formatCode="\7\-\6"/>
    <numFmt numFmtId="171" formatCode="\7\-\7"/>
    <numFmt numFmtId="172" formatCode="\7\-\8"/>
    <numFmt numFmtId="173" formatCode="\7\-\9"/>
  </numFmts>
  <fonts count="36">
    <font>
      <sz val="12.0"/>
      <color theme="1"/>
      <name val="Calibri"/>
      <scheme val="minor"/>
    </font>
    <font>
      <sz val="20.0"/>
      <color theme="1"/>
      <name val="Calibri"/>
    </font>
    <font>
      <sz val="40.0"/>
      <color theme="1"/>
      <name val="Calibri"/>
    </font>
    <font>
      <sz val="16.0"/>
      <color theme="1"/>
      <name val="Calibri"/>
    </font>
    <font>
      <sz val="12.0"/>
      <color theme="1"/>
      <name val="Calibri"/>
    </font>
    <font>
      <b/>
      <sz val="75.0"/>
      <color rgb="FF0070C0"/>
      <name val="Calibri"/>
    </font>
    <font>
      <sz val="12.0"/>
      <color rgb="FF0070C0"/>
      <name val="Calibri"/>
    </font>
    <font>
      <b/>
      <sz val="36.0"/>
      <color rgb="FFC55A11"/>
      <name val="Calibri"/>
    </font>
    <font>
      <sz val="13.0"/>
      <color rgb="FF000000"/>
      <name val="Arial"/>
    </font>
    <font>
      <sz val="20.0"/>
      <color theme="1"/>
      <name val="游ゴシック"/>
    </font>
    <font/>
    <font>
      <sz val="30.0"/>
      <color theme="1"/>
      <name val="Calibri"/>
    </font>
    <font>
      <b/>
      <sz val="18.0"/>
      <color rgb="FFC55A11"/>
      <name val="Calibri"/>
    </font>
    <font>
      <b/>
      <sz val="18.0"/>
      <color theme="1"/>
      <name val="Calibri"/>
    </font>
    <font>
      <sz val="18.0"/>
      <color theme="1"/>
      <name val="Calibri"/>
    </font>
    <font>
      <b/>
      <sz val="16.0"/>
      <color theme="1"/>
      <name val="Calibri"/>
    </font>
    <font>
      <b/>
      <sz val="20.0"/>
      <color theme="1"/>
      <name val="Calibri"/>
    </font>
    <font>
      <sz val="25.0"/>
      <color rgb="FFFF0000"/>
      <name val="Calibri"/>
    </font>
    <font>
      <sz val="25.0"/>
      <color theme="1"/>
      <name val="Calibri"/>
    </font>
    <font>
      <sz val="25.0"/>
      <color rgb="FF2F5496"/>
      <name val="Calibri"/>
    </font>
    <font>
      <b/>
      <sz val="25.0"/>
      <color theme="1"/>
      <name val="Calibri"/>
    </font>
    <font>
      <sz val="14.0"/>
      <color theme="1"/>
      <name val="Calibri"/>
    </font>
    <font>
      <sz val="18.0"/>
      <color rgb="FF2F5496"/>
      <name val="Calibri"/>
    </font>
    <font>
      <sz val="10.0"/>
      <color theme="1"/>
      <name val="Arial"/>
    </font>
    <font>
      <sz val="17.0"/>
      <color theme="1"/>
      <name val="Calibri"/>
    </font>
    <font>
      <sz val="11.0"/>
      <color theme="1"/>
      <name val="Arial"/>
    </font>
    <font>
      <sz val="22.0"/>
      <color theme="10"/>
      <name val="Calibri"/>
    </font>
    <font>
      <color theme="1"/>
      <name val="Calibri"/>
      <scheme val="minor"/>
    </font>
    <font>
      <sz val="16.0"/>
      <color rgb="FF000000"/>
      <name val="Calibri"/>
    </font>
    <font>
      <sz val="14.0"/>
      <color rgb="FF2F5496"/>
      <name val="Calibri"/>
    </font>
    <font>
      <sz val="20.0"/>
      <color rgb="FF2F5496"/>
      <name val="Calibri"/>
    </font>
    <font>
      <sz val="16.0"/>
      <color theme="1"/>
      <name val="Arial"/>
    </font>
    <font>
      <sz val="20.0"/>
      <color rgb="FF305496"/>
      <name val="Calibri"/>
    </font>
    <font>
      <sz val="20.0"/>
      <color theme="1"/>
      <name val="Arial"/>
    </font>
    <font>
      <sz val="18.0"/>
      <color rgb="FFFF0000"/>
      <name val="Calibri"/>
    </font>
    <font>
      <sz val="18.0"/>
      <color rgb="FF00B050"/>
      <name val="Calibri"/>
    </font>
  </fonts>
  <fills count="10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9DB"/>
        <bgColor rgb="FF8EA9DB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theme="0"/>
      </patternFill>
    </fill>
    <fill>
      <patternFill patternType="solid">
        <fgColor rgb="FFC5E0B3"/>
        <bgColor rgb="FFC5E0B3"/>
      </patternFill>
    </fill>
    <fill>
      <patternFill patternType="solid">
        <fgColor rgb="FFFFC000"/>
        <bgColor rgb="FFFFC000"/>
      </patternFill>
    </fill>
    <fill>
      <patternFill patternType="solid">
        <fgColor rgb="FF9CC2E5"/>
        <bgColor rgb="FF9CC2E5"/>
      </patternFill>
    </fill>
    <fill>
      <patternFill patternType="solid">
        <fgColor rgb="FF9BC2E6"/>
        <bgColor rgb="FF9BC2E6"/>
      </patternFill>
    </fill>
  </fills>
  <borders count="92">
    <border/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double">
        <color rgb="FF000000"/>
      </left>
      <top style="double">
        <color rgb="FF000000"/>
      </top>
    </border>
    <border>
      <top style="double">
        <color rgb="FF000000"/>
      </top>
    </border>
    <border>
      <right style="double">
        <color rgb="FF000000"/>
      </right>
      <top style="double">
        <color rgb="FF000000"/>
      </top>
    </border>
    <border>
      <left style="double">
        <color rgb="FF000000"/>
      </left>
    </border>
    <border>
      <right style="double">
        <color rgb="FF000000"/>
      </right>
    </border>
    <border>
      <left style="double">
        <color rgb="FF000000"/>
      </left>
      <bottom style="double">
        <color rgb="FF000000"/>
      </bottom>
    </border>
    <border>
      <bottom style="double">
        <color rgb="FF000000"/>
      </bottom>
    </border>
    <border>
      <right style="double">
        <color rgb="FF000000"/>
      </right>
      <bottom style="double">
        <color rgb="FF000000"/>
      </bottom>
    </border>
    <border>
      <left style="medium">
        <color rgb="FF000000"/>
      </left>
      <top style="medium">
        <color rgb="FF000000"/>
      </top>
      <bottom style="thin">
        <color rgb="FF000000"/>
      </bottom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top style="medium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top style="medium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top style="thin">
        <color rgb="FF000000"/>
      </top>
      <bottom style="medium">
        <color rgb="FF000000"/>
      </bottom>
    </border>
    <border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top style="thin">
        <color rgb="FF000000"/>
      </top>
      <bottom style="medium">
        <color rgb="FF000000"/>
      </bottom>
    </border>
    <border>
      <top style="thin">
        <color rgb="FF000000"/>
      </top>
      <bottom style="medium">
        <color rgb="FF000000"/>
      </bottom>
    </border>
    <border>
      <right style="medium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top style="thin">
        <color rgb="FF000000"/>
      </top>
      <bottom/>
    </border>
    <border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right/>
      <top style="medium">
        <color rgb="FF000000"/>
      </top>
    </border>
    <border>
      <right style="medium">
        <color rgb="FF000000"/>
      </right>
      <top style="medium">
        <color rgb="FF000000"/>
      </top>
      <bottom style="thin">
        <color rgb="FF000000"/>
      </bottom>
    </border>
    <border>
      <right/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right style="thin">
        <color rgb="FF000000"/>
      </right>
      <top style="medium">
        <color rgb="FF000000"/>
      </top>
    </border>
    <border>
      <left/>
      <top/>
      <bottom style="thin">
        <color rgb="FF000000"/>
      </bottom>
    </border>
    <border>
      <right style="medium">
        <color rgb="FF000000"/>
      </right>
      <top/>
      <bottom style="thin">
        <color rgb="FF000000"/>
      </bottom>
    </border>
    <border>
      <left style="medium">
        <color rgb="FF000000"/>
      </left>
      <bottom/>
    </border>
    <border>
      <right style="medium">
        <color rgb="FF000000"/>
      </right>
      <bottom/>
    </border>
    <border>
      <right style="thin">
        <color rgb="FF000000"/>
      </right>
      <bottom style="medium">
        <color rgb="FF000000"/>
      </bottom>
    </border>
    <border>
      <left style="thin">
        <color rgb="FF000000"/>
      </left>
      <right/>
      <top style="thin">
        <color rgb="FF000000"/>
      </top>
      <bottom style="medium">
        <color rgb="FF000000"/>
      </bottom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bottom style="thin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/>
      <right/>
      <top/>
      <bottom/>
    </border>
    <border>
      <left style="thin">
        <color rgb="FF000000"/>
      </left>
      <right style="thin">
        <color rgb="FF000000"/>
      </right>
      <top/>
      <bottom style="medium">
        <color rgb="FF000000"/>
      </bottom>
    </border>
    <border>
      <left style="medium">
        <color rgb="FF000000"/>
      </left>
      <top style="thin">
        <color rgb="FF000000"/>
      </top>
    </border>
    <border>
      <right style="medium">
        <color rgb="FF000000"/>
      </right>
      <top style="thin">
        <color rgb="FF000000"/>
      </top>
    </border>
    <border>
      <left style="medium">
        <color rgb="FF000000"/>
      </left>
      <bottom style="thin">
        <color rgb="FF000000"/>
      </bottom>
    </border>
    <border>
      <right style="medium">
        <color rgb="FF000000"/>
      </right>
      <bottom style="thin">
        <color rgb="FF000000"/>
      </bottom>
    </border>
    <border>
      <left/>
      <top/>
    </border>
    <border>
      <top/>
    </border>
    <border>
      <right/>
      <top/>
    </border>
    <border>
      <left/>
      <bottom/>
    </border>
    <border>
      <bottom/>
    </border>
    <border>
      <right/>
      <bottom/>
    </border>
    <border>
      <right style="medium">
        <color rgb="FF000000"/>
      </right>
      <top style="thin">
        <color rgb="FF000000"/>
      </top>
      <bottom/>
    </border>
    <border>
      <left style="medium">
        <color rgb="FF000000"/>
      </left>
      <top style="medium">
        <color rgb="FFCCCCCC"/>
      </top>
      <bottom style="medium">
        <color rgb="FFCCCCCC"/>
      </bottom>
    </border>
    <border>
      <right style="thin">
        <color rgb="FF000000"/>
      </right>
      <top style="thin">
        <color rgb="FF000000"/>
      </top>
      <bottom style="medium">
        <color rgb="FFCCCCCC"/>
      </bottom>
    </border>
    <border>
      <left/>
      <top/>
      <bottom/>
    </border>
    <border>
      <top/>
      <bottom/>
    </border>
    <border>
      <right style="medium">
        <color rgb="FFCCCCCC"/>
      </right>
      <top/>
      <bottom/>
    </border>
    <border>
      <left style="medium">
        <color rgb="FF000000"/>
      </left>
      <top style="medium">
        <color rgb="FFCCCCCC"/>
      </top>
      <bottom style="medium">
        <color rgb="FF000000"/>
      </bottom>
    </border>
    <border>
      <left style="medium">
        <color rgb="FFCCCCCC"/>
      </left>
    </border>
    <border>
      <left style="medium">
        <color rgb="FF000000"/>
      </left>
      <right/>
      <top style="medium">
        <color rgb="FFCCCCCC"/>
      </top>
      <bottom style="medium">
        <color rgb="FFCCCCCC"/>
      </bottom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CCCCCC"/>
      </bottom>
    </border>
    <border>
      <left style="medium">
        <color rgb="FFCCCCCC"/>
      </left>
      <top style="medium">
        <color rgb="FFCCCCCC"/>
      </top>
      <bottom style="medium">
        <color rgb="FFCCCCCC"/>
      </bottom>
    </border>
    <border>
      <right style="medium">
        <color rgb="FFCCCCCC"/>
      </right>
      <top style="medium">
        <color rgb="FFCCCCCC"/>
      </top>
      <bottom style="medium">
        <color rgb="FFCCCCCC"/>
      </bottom>
    </border>
    <border>
      <left style="medium">
        <color rgb="FFCCCCCC"/>
      </left>
      <top/>
      <bottom/>
    </border>
    <border>
      <left style="medium">
        <color rgb="FF000000"/>
      </left>
      <top style="medium">
        <color rgb="FFCCCCCC"/>
      </top>
    </border>
    <border>
      <left style="medium">
        <color rgb="FFCCCCCC"/>
      </left>
      <top style="medium">
        <color rgb="FFCCCCCC"/>
      </top>
      <bottom/>
    </border>
    <border>
      <top style="medium">
        <color rgb="FFCCCCCC"/>
      </top>
      <bottom/>
    </border>
    <border>
      <right style="medium">
        <color rgb="FFCCCCCC"/>
      </right>
      <top style="medium">
        <color rgb="FFCCCCCC"/>
      </top>
      <bottom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CCCCCC"/>
      </bottom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</border>
    <border>
      <left style="medium">
        <color rgb="FF000000"/>
      </left>
      <top/>
      <bottom/>
    </border>
    <border>
      <left style="medium">
        <color rgb="FFCCCCCC"/>
      </left>
      <top style="medium">
        <color rgb="FFCCCCCC"/>
      </top>
    </border>
    <border>
      <right style="medium">
        <color rgb="FFCCCCCC"/>
      </right>
      <top style="medium">
        <color rgb="FFCCCCCC"/>
      </top>
    </border>
    <border>
      <right style="medium">
        <color rgb="FF000000"/>
      </right>
      <top style="medium">
        <color rgb="FFCCCCCC"/>
      </top>
      <bottom style="medium">
        <color rgb="FFCCCCCC"/>
      </bottom>
    </border>
    <border>
      <left style="medium">
        <color rgb="FF000000"/>
      </left>
      <right/>
      <top/>
      <bottom/>
    </border>
    <border>
      <right/>
      <top/>
      <bottom/>
    </border>
    <border>
      <left/>
      <right/>
      <top/>
      <bottom style="thin">
        <color rgb="FF000000"/>
      </bottom>
    </border>
  </borders>
  <cellStyleXfs count="1">
    <xf borderId="0" fillId="0" fontId="0" numFmtId="0" applyAlignment="1" applyFont="1"/>
  </cellStyleXfs>
  <cellXfs count="304">
    <xf borderId="0" fillId="0" fontId="0" numFmtId="0" xfId="0" applyAlignment="1" applyFont="1">
      <alignment readingOrder="0" shrinkToFit="0" vertical="bottom" wrapText="0"/>
    </xf>
    <xf borderId="1" fillId="0" fontId="1" numFmtId="0" xfId="0" applyBorder="1" applyFont="1"/>
    <xf borderId="1" fillId="0" fontId="2" numFmtId="0" xfId="0" applyBorder="1" applyFont="1"/>
    <xf borderId="1" fillId="0" fontId="3" numFmtId="0" xfId="0" applyBorder="1" applyFont="1"/>
    <xf borderId="2" fillId="0" fontId="3" numFmtId="0" xfId="0" applyBorder="1" applyFont="1"/>
    <xf borderId="0" fillId="0" fontId="3" numFmtId="0" xfId="0" applyFont="1"/>
    <xf borderId="3" fillId="0" fontId="4" numFmtId="0" xfId="0" applyBorder="1" applyFont="1"/>
    <xf borderId="4" fillId="0" fontId="4" numFmtId="0" xfId="0" applyBorder="1" applyFont="1"/>
    <xf borderId="5" fillId="0" fontId="4" numFmtId="0" xfId="0" applyBorder="1" applyFont="1"/>
    <xf borderId="6" fillId="0" fontId="4" numFmtId="0" xfId="0" applyBorder="1" applyFont="1"/>
    <xf borderId="7" fillId="0" fontId="4" numFmtId="0" xfId="0" applyBorder="1" applyFont="1"/>
    <xf borderId="8" fillId="0" fontId="4" numFmtId="0" xfId="0" applyBorder="1" applyFont="1"/>
    <xf borderId="9" fillId="0" fontId="4" numFmtId="0" xfId="0" applyBorder="1" applyFont="1"/>
    <xf borderId="0" fillId="0" fontId="5" numFmtId="0" xfId="0" applyAlignment="1" applyFont="1">
      <alignment vertical="center"/>
    </xf>
    <xf borderId="8" fillId="0" fontId="5" numFmtId="0" xfId="0" applyAlignment="1" applyBorder="1" applyFont="1">
      <alignment vertical="center"/>
    </xf>
    <xf borderId="0" fillId="0" fontId="5" numFmtId="0" xfId="0" applyAlignment="1" applyFont="1">
      <alignment horizontal="center" vertical="center"/>
    </xf>
    <xf borderId="9" fillId="0" fontId="5" numFmtId="0" xfId="0" applyAlignment="1" applyBorder="1" applyFont="1">
      <alignment vertical="center"/>
    </xf>
    <xf borderId="0" fillId="0" fontId="6" numFmtId="0" xfId="0" applyFont="1"/>
    <xf borderId="0" fillId="0" fontId="7" numFmtId="0" xfId="0" applyFont="1"/>
    <xf borderId="8" fillId="0" fontId="7" numFmtId="0" xfId="0" applyBorder="1" applyFont="1"/>
    <xf borderId="0" fillId="0" fontId="7" numFmtId="0" xfId="0" applyAlignment="1" applyFont="1">
      <alignment horizontal="center"/>
    </xf>
    <xf borderId="9" fillId="0" fontId="7" numFmtId="0" xfId="0" applyBorder="1" applyFont="1"/>
    <xf borderId="10" fillId="0" fontId="4" numFmtId="0" xfId="0" applyBorder="1" applyFont="1"/>
    <xf borderId="11" fillId="0" fontId="4" numFmtId="0" xfId="0" applyBorder="1" applyFont="1"/>
    <xf borderId="12" fillId="0" fontId="4" numFmtId="0" xfId="0" applyBorder="1" applyFont="1"/>
    <xf borderId="0" fillId="0" fontId="8" numFmtId="14" xfId="0" applyFont="1" applyNumberFormat="1"/>
    <xf borderId="13" fillId="0" fontId="9" numFmtId="0" xfId="0" applyAlignment="1" applyBorder="1" applyFont="1">
      <alignment horizontal="center" vertical="center"/>
    </xf>
    <xf borderId="14" fillId="0" fontId="9" numFmtId="0" xfId="0" applyAlignment="1" applyBorder="1" applyFont="1">
      <alignment horizontal="center" vertical="center"/>
    </xf>
    <xf borderId="15" fillId="0" fontId="9" numFmtId="0" xfId="0" applyAlignment="1" applyBorder="1" applyFont="1">
      <alignment horizontal="center" vertical="center"/>
    </xf>
    <xf borderId="16" fillId="0" fontId="9" numFmtId="0" xfId="0" applyAlignment="1" applyBorder="1" applyFont="1">
      <alignment horizontal="center" vertical="center"/>
    </xf>
    <xf borderId="17" fillId="0" fontId="9" numFmtId="0" xfId="0" applyAlignment="1" applyBorder="1" applyFont="1">
      <alignment horizontal="center" vertical="center"/>
    </xf>
    <xf borderId="18" fillId="0" fontId="9" numFmtId="0" xfId="0" applyAlignment="1" applyBorder="1" applyFont="1">
      <alignment horizontal="center" vertical="center"/>
    </xf>
    <xf borderId="19" fillId="0" fontId="9" numFmtId="0" xfId="0" applyAlignment="1" applyBorder="1" applyFont="1">
      <alignment horizontal="center" vertical="center"/>
    </xf>
    <xf borderId="20" fillId="0" fontId="9" numFmtId="0" xfId="0" applyAlignment="1" applyBorder="1" applyFont="1">
      <alignment horizontal="center" vertical="center"/>
    </xf>
    <xf borderId="21" fillId="0" fontId="9" numFmtId="164" xfId="0" applyAlignment="1" applyBorder="1" applyFont="1" applyNumberFormat="1">
      <alignment horizontal="center" vertical="center"/>
    </xf>
    <xf borderId="0" fillId="0" fontId="8" numFmtId="14" xfId="0" applyAlignment="1" applyFont="1" applyNumberFormat="1">
      <alignment horizontal="center"/>
    </xf>
    <xf borderId="22" fillId="0" fontId="9" numFmtId="0" xfId="0" applyAlignment="1" applyBorder="1" applyFont="1">
      <alignment horizontal="center" vertical="center"/>
    </xf>
    <xf borderId="23" fillId="0" fontId="9" numFmtId="0" xfId="0" applyAlignment="1" applyBorder="1" applyFont="1">
      <alignment horizontal="center" vertical="center"/>
    </xf>
    <xf borderId="24" fillId="0" fontId="9" numFmtId="0" xfId="0" applyAlignment="1" applyBorder="1" applyFont="1">
      <alignment horizontal="center" vertical="center"/>
    </xf>
    <xf borderId="25" fillId="0" fontId="9" numFmtId="0" xfId="0" applyAlignment="1" applyBorder="1" applyFont="1">
      <alignment horizontal="center" vertical="center"/>
    </xf>
    <xf borderId="26" fillId="0" fontId="9" numFmtId="164" xfId="0" applyAlignment="1" applyBorder="1" applyFont="1" applyNumberFormat="1">
      <alignment horizontal="center" vertical="center"/>
    </xf>
    <xf borderId="27" fillId="0" fontId="9" numFmtId="0" xfId="0" applyAlignment="1" applyBorder="1" applyFont="1">
      <alignment horizontal="left" vertical="center"/>
    </xf>
    <xf borderId="28" fillId="0" fontId="9" numFmtId="0" xfId="0" applyAlignment="1" applyBorder="1" applyFont="1">
      <alignment horizontal="left" vertical="center"/>
    </xf>
    <xf borderId="29" fillId="2" fontId="9" numFmtId="0" xfId="0" applyAlignment="1" applyBorder="1" applyFill="1" applyFont="1">
      <alignment horizontal="center" vertical="center"/>
    </xf>
    <xf borderId="30" fillId="0" fontId="10" numFmtId="0" xfId="0" applyBorder="1" applyFont="1"/>
    <xf borderId="31" fillId="2" fontId="9" numFmtId="0" xfId="0" applyAlignment="1" applyBorder="1" applyFont="1">
      <alignment horizontal="center" vertical="center"/>
    </xf>
    <xf borderId="21" fillId="0" fontId="9" numFmtId="0" xfId="0" applyAlignment="1" applyBorder="1" applyFont="1">
      <alignment horizontal="center" vertical="center"/>
    </xf>
    <xf borderId="20" fillId="0" fontId="10" numFmtId="0" xfId="0" applyBorder="1" applyFont="1"/>
    <xf borderId="32" fillId="0" fontId="9" numFmtId="0" xfId="0" applyAlignment="1" applyBorder="1" applyFont="1">
      <alignment horizontal="center" vertical="center"/>
    </xf>
    <xf borderId="0" fillId="0" fontId="11" numFmtId="0" xfId="0" applyFont="1"/>
    <xf borderId="0" fillId="0" fontId="12" numFmtId="0" xfId="0" applyFont="1"/>
    <xf borderId="0" fillId="0" fontId="13" numFmtId="0" xfId="0" applyAlignment="1" applyFont="1">
      <alignment horizontal="center" vertical="center"/>
    </xf>
    <xf borderId="0" fillId="0" fontId="13" numFmtId="0" xfId="0" applyFont="1"/>
    <xf borderId="0" fillId="0" fontId="14" numFmtId="0" xfId="0" applyFont="1"/>
    <xf borderId="0" fillId="0" fontId="11" numFmtId="0" xfId="0" applyAlignment="1" applyFont="1">
      <alignment horizontal="center"/>
    </xf>
    <xf borderId="0" fillId="0" fontId="15" numFmtId="0" xfId="0" applyFont="1"/>
    <xf borderId="0" fillId="0" fontId="15" numFmtId="14" xfId="0" applyFont="1" applyNumberFormat="1"/>
    <xf borderId="33" fillId="0" fontId="4" numFmtId="0" xfId="0" applyBorder="1" applyFont="1"/>
    <xf borderId="34" fillId="0" fontId="4" numFmtId="0" xfId="0" applyBorder="1" applyFont="1"/>
    <xf borderId="35" fillId="0" fontId="4" numFmtId="0" xfId="0" applyBorder="1" applyFont="1"/>
    <xf borderId="36" fillId="2" fontId="16" numFmtId="0" xfId="0" applyAlignment="1" applyBorder="1" applyFont="1">
      <alignment horizontal="center" shrinkToFit="0" vertical="center" wrapText="1"/>
    </xf>
    <xf borderId="2" fillId="0" fontId="10" numFmtId="0" xfId="0" applyBorder="1" applyFont="1"/>
    <xf borderId="36" fillId="2" fontId="2" numFmtId="0" xfId="0" applyAlignment="1" applyBorder="1" applyFont="1">
      <alignment horizontal="center" vertical="center"/>
    </xf>
    <xf borderId="1" fillId="0" fontId="10" numFmtId="0" xfId="0" applyBorder="1" applyFont="1"/>
    <xf borderId="37" fillId="0" fontId="10" numFmtId="0" xfId="0" applyBorder="1" applyFont="1"/>
    <xf borderId="16" fillId="2" fontId="3" numFmtId="0" xfId="0" applyAlignment="1" applyBorder="1" applyFont="1">
      <alignment horizontal="center" vertical="center"/>
    </xf>
    <xf borderId="15" fillId="2" fontId="3" numFmtId="164" xfId="0" applyAlignment="1" applyBorder="1" applyFont="1" applyNumberFormat="1">
      <alignment horizontal="center" vertical="center"/>
    </xf>
    <xf borderId="38" fillId="0" fontId="10" numFmtId="0" xfId="0" applyBorder="1" applyFont="1"/>
    <xf borderId="33" fillId="0" fontId="10" numFmtId="0" xfId="0" applyBorder="1" applyFont="1"/>
    <xf borderId="35" fillId="0" fontId="10" numFmtId="0" xfId="0" applyBorder="1" applyFont="1"/>
    <xf borderId="34" fillId="0" fontId="10" numFmtId="0" xfId="0" applyBorder="1" applyFont="1"/>
    <xf borderId="39" fillId="0" fontId="10" numFmtId="0" xfId="0" applyBorder="1" applyFont="1"/>
    <xf borderId="40" fillId="2" fontId="3" numFmtId="0" xfId="0" applyAlignment="1" applyBorder="1" applyFont="1">
      <alignment horizontal="center" vertical="center"/>
    </xf>
    <xf borderId="26" fillId="2" fontId="3" numFmtId="164" xfId="0" applyAlignment="1" applyBorder="1" applyFont="1" applyNumberFormat="1">
      <alignment horizontal="center" vertical="center"/>
    </xf>
    <xf borderId="28" fillId="0" fontId="10" numFmtId="0" xfId="0" applyBorder="1" applyFont="1"/>
    <xf borderId="0" fillId="0" fontId="4" numFmtId="0" xfId="0" applyAlignment="1" applyFont="1">
      <alignment horizontal="right"/>
    </xf>
    <xf borderId="3" fillId="0" fontId="1" numFmtId="0" xfId="0" applyBorder="1" applyFont="1"/>
    <xf borderId="0" fillId="0" fontId="1" numFmtId="0" xfId="0" applyAlignment="1" applyFont="1">
      <alignment horizontal="right"/>
    </xf>
    <xf borderId="0" fillId="0" fontId="1" numFmtId="0" xfId="0" applyAlignment="1" applyFont="1">
      <alignment horizontal="center"/>
    </xf>
    <xf borderId="0" fillId="0" fontId="16" numFmtId="0" xfId="0" applyFont="1"/>
    <xf borderId="3" fillId="0" fontId="17" numFmtId="0" xfId="0" applyAlignment="1" applyBorder="1" applyFont="1">
      <alignment horizontal="left"/>
    </xf>
    <xf borderId="0" fillId="0" fontId="18" numFmtId="0" xfId="0" applyAlignment="1" applyFont="1">
      <alignment horizontal="left"/>
    </xf>
    <xf borderId="0" fillId="0" fontId="19" numFmtId="0" xfId="0" applyAlignment="1" applyFont="1">
      <alignment horizontal="center"/>
    </xf>
    <xf borderId="0" fillId="0" fontId="20" numFmtId="0" xfId="0" applyFont="1"/>
    <xf borderId="4" fillId="0" fontId="18" numFmtId="0" xfId="0" applyBorder="1" applyFont="1"/>
    <xf borderId="0" fillId="0" fontId="21" numFmtId="0" xfId="0" applyFont="1"/>
    <xf borderId="3" fillId="0" fontId="18" numFmtId="0" xfId="0" applyBorder="1" applyFont="1"/>
    <xf borderId="0" fillId="0" fontId="1" numFmtId="0" xfId="0" applyAlignment="1" applyFont="1">
      <alignment horizontal="left"/>
    </xf>
    <xf borderId="0" fillId="0" fontId="22" numFmtId="0" xfId="0" applyAlignment="1" applyFont="1">
      <alignment horizontal="left"/>
    </xf>
    <xf borderId="0" fillId="0" fontId="22" numFmtId="0" xfId="0" applyFont="1"/>
    <xf borderId="0" fillId="0" fontId="18" numFmtId="0" xfId="0" applyAlignment="1" applyFont="1">
      <alignment horizontal="right"/>
    </xf>
    <xf borderId="34" fillId="0" fontId="4" numFmtId="0" xfId="0" applyAlignment="1" applyBorder="1" applyFont="1">
      <alignment horizontal="right"/>
    </xf>
    <xf borderId="41" fillId="0" fontId="10" numFmtId="0" xfId="0" applyBorder="1" applyFont="1"/>
    <xf borderId="42" fillId="2" fontId="3" numFmtId="164" xfId="0" applyAlignment="1" applyBorder="1" applyFont="1" applyNumberFormat="1">
      <alignment horizontal="center" vertical="center"/>
    </xf>
    <xf borderId="43" fillId="0" fontId="10" numFmtId="0" xfId="0" applyBorder="1" applyFont="1"/>
    <xf borderId="44" fillId="0" fontId="10" numFmtId="0" xfId="0" applyBorder="1" applyFont="1"/>
    <xf borderId="45" fillId="0" fontId="10" numFmtId="0" xfId="0" applyBorder="1" applyFont="1"/>
    <xf borderId="46" fillId="0" fontId="10" numFmtId="0" xfId="0" applyBorder="1" applyFont="1"/>
    <xf borderId="47" fillId="2" fontId="3" numFmtId="0" xfId="0" applyAlignment="1" applyBorder="1" applyFont="1">
      <alignment horizontal="center" vertical="center"/>
    </xf>
    <xf borderId="0" fillId="0" fontId="23" numFmtId="0" xfId="0" applyAlignment="1" applyFont="1">
      <alignment shrinkToFit="0" wrapText="1"/>
    </xf>
    <xf borderId="48" fillId="0" fontId="23" numFmtId="0" xfId="0" applyAlignment="1" applyBorder="1" applyFont="1">
      <alignment shrinkToFit="0" wrapText="1"/>
    </xf>
    <xf borderId="48" fillId="0" fontId="10" numFmtId="0" xfId="0" applyBorder="1" applyFont="1"/>
    <xf borderId="49" fillId="0" fontId="10" numFmtId="0" xfId="0" applyBorder="1" applyFont="1"/>
    <xf borderId="32" fillId="3" fontId="14" numFmtId="0" xfId="0" applyAlignment="1" applyBorder="1" applyFill="1" applyFont="1">
      <alignment horizontal="left" shrinkToFit="0" wrapText="1"/>
    </xf>
    <xf borderId="32" fillId="0" fontId="3" numFmtId="0" xfId="0" applyAlignment="1" applyBorder="1" applyFont="1">
      <alignment horizontal="right" shrinkToFit="0" wrapText="1"/>
    </xf>
    <xf borderId="32" fillId="0" fontId="23" numFmtId="16" xfId="0" applyAlignment="1" applyBorder="1" applyFont="1" applyNumberFormat="1">
      <alignment shrinkToFit="0" wrapText="1"/>
    </xf>
    <xf borderId="32" fillId="0" fontId="3" numFmtId="0" xfId="0" applyAlignment="1" applyBorder="1" applyFont="1">
      <alignment horizontal="left" shrinkToFit="0" wrapText="1"/>
    </xf>
    <xf borderId="32" fillId="0" fontId="3" numFmtId="164" xfId="0" applyAlignment="1" applyBorder="1" applyFont="1" applyNumberFormat="1">
      <alignment horizontal="right" shrinkToFit="0" wrapText="1"/>
    </xf>
    <xf borderId="32" fillId="0" fontId="3" numFmtId="9" xfId="0" applyAlignment="1" applyBorder="1" applyFont="1" applyNumberFormat="1">
      <alignment horizontal="right" shrinkToFit="0" wrapText="1"/>
    </xf>
    <xf borderId="0" fillId="0" fontId="3" numFmtId="164" xfId="0" applyFont="1" applyNumberFormat="1"/>
    <xf borderId="32" fillId="0" fontId="23" numFmtId="0" xfId="0" applyAlignment="1" applyBorder="1" applyFont="1">
      <alignment shrinkToFit="0" wrapText="1"/>
    </xf>
    <xf borderId="0" fillId="0" fontId="3" numFmtId="164" xfId="0" applyAlignment="1" applyFont="1" applyNumberFormat="1">
      <alignment horizontal="right"/>
    </xf>
    <xf borderId="0" fillId="0" fontId="3" numFmtId="165" xfId="0" applyAlignment="1" applyFont="1" applyNumberFormat="1">
      <alignment horizontal="center"/>
    </xf>
    <xf borderId="32" fillId="0" fontId="3" numFmtId="166" xfId="0" applyAlignment="1" applyBorder="1" applyFont="1" applyNumberFormat="1">
      <alignment horizontal="center" shrinkToFit="0" wrapText="1"/>
    </xf>
    <xf borderId="32" fillId="0" fontId="3" numFmtId="167" xfId="0" applyAlignment="1" applyBorder="1" applyFont="1" applyNumberFormat="1">
      <alignment horizontal="center" shrinkToFit="0" wrapText="1"/>
    </xf>
    <xf borderId="32" fillId="0" fontId="3" numFmtId="168" xfId="0" applyAlignment="1" applyBorder="1" applyFont="1" applyNumberFormat="1">
      <alignment horizontal="center" shrinkToFit="0" wrapText="1"/>
    </xf>
    <xf borderId="32" fillId="0" fontId="3" numFmtId="169" xfId="0" applyAlignment="1" applyBorder="1" applyFont="1" applyNumberFormat="1">
      <alignment horizontal="center" shrinkToFit="0" wrapText="1"/>
    </xf>
    <xf borderId="32" fillId="0" fontId="3" numFmtId="170" xfId="0" applyAlignment="1" applyBorder="1" applyFont="1" applyNumberFormat="1">
      <alignment horizontal="center" shrinkToFit="0" wrapText="1"/>
    </xf>
    <xf borderId="32" fillId="0" fontId="3" numFmtId="171" xfId="0" applyAlignment="1" applyBorder="1" applyFont="1" applyNumberFormat="1">
      <alignment horizontal="center" shrinkToFit="0" wrapText="1"/>
    </xf>
    <xf borderId="32" fillId="0" fontId="3" numFmtId="172" xfId="0" applyAlignment="1" applyBorder="1" applyFont="1" applyNumberFormat="1">
      <alignment horizontal="center" shrinkToFit="0" wrapText="1"/>
    </xf>
    <xf borderId="32" fillId="0" fontId="3" numFmtId="173" xfId="0" applyAlignment="1" applyBorder="1" applyFont="1" applyNumberFormat="1">
      <alignment horizontal="center" shrinkToFit="0" wrapText="1"/>
    </xf>
    <xf borderId="32" fillId="0" fontId="3" numFmtId="49" xfId="0" applyAlignment="1" applyBorder="1" applyFont="1" applyNumberFormat="1">
      <alignment horizontal="center" shrinkToFit="0" wrapText="1"/>
    </xf>
    <xf borderId="32" fillId="0" fontId="23" numFmtId="49" xfId="0" applyAlignment="1" applyBorder="1" applyFont="1" applyNumberFormat="1">
      <alignment shrinkToFit="0" wrapText="1"/>
    </xf>
    <xf borderId="32" fillId="4" fontId="3" numFmtId="164" xfId="0" applyAlignment="1" applyBorder="1" applyFill="1" applyFont="1" applyNumberFormat="1">
      <alignment horizontal="right" shrinkToFit="0" wrapText="1"/>
    </xf>
    <xf borderId="32" fillId="0" fontId="24" numFmtId="164" xfId="0" applyAlignment="1" applyBorder="1" applyFont="1" applyNumberFormat="1">
      <alignment horizontal="right" shrinkToFit="0" wrapText="1"/>
    </xf>
    <xf borderId="32" fillId="0" fontId="24" numFmtId="0" xfId="0" applyAlignment="1" applyBorder="1" applyFont="1">
      <alignment horizontal="right" shrinkToFit="0" wrapText="1"/>
    </xf>
    <xf borderId="32" fillId="0" fontId="3" numFmtId="0" xfId="0" applyAlignment="1" applyBorder="1" applyFont="1">
      <alignment horizontal="center" shrinkToFit="0" wrapText="1"/>
    </xf>
    <xf borderId="32" fillId="4" fontId="3" numFmtId="0" xfId="0" applyAlignment="1" applyBorder="1" applyFont="1">
      <alignment horizontal="right" shrinkToFit="0" wrapText="1"/>
    </xf>
    <xf borderId="32" fillId="0" fontId="3" numFmtId="0" xfId="0" applyAlignment="1" applyBorder="1" applyFont="1">
      <alignment shrinkToFit="0" wrapText="1"/>
    </xf>
    <xf borderId="32" fillId="0" fontId="25" numFmtId="0" xfId="0" applyAlignment="1" applyBorder="1" applyFont="1">
      <alignment horizontal="right" shrinkToFit="0" wrapText="1"/>
    </xf>
    <xf borderId="32" fillId="4" fontId="3" numFmtId="0" xfId="0" applyAlignment="1" applyBorder="1" applyFont="1">
      <alignment horizontal="left" shrinkToFit="0" wrapText="1"/>
    </xf>
    <xf borderId="32" fillId="4" fontId="24" numFmtId="164" xfId="0" applyAlignment="1" applyBorder="1" applyFont="1" applyNumberFormat="1">
      <alignment horizontal="right" shrinkToFit="0" wrapText="1"/>
    </xf>
    <xf borderId="0" fillId="0" fontId="4" numFmtId="0" xfId="0" applyAlignment="1" applyFont="1">
      <alignment horizontal="left"/>
    </xf>
    <xf borderId="42" fillId="2" fontId="24" numFmtId="164" xfId="0" applyAlignment="1" applyBorder="1" applyFont="1" applyNumberFormat="1">
      <alignment horizontal="center" readingOrder="0" vertical="center"/>
    </xf>
    <xf borderId="32" fillId="2" fontId="1" numFmtId="0" xfId="0" applyAlignment="1" applyBorder="1" applyFont="1">
      <alignment horizontal="left"/>
    </xf>
    <xf borderId="21" fillId="2" fontId="1" numFmtId="0" xfId="0" applyAlignment="1" applyBorder="1" applyFont="1">
      <alignment horizontal="center"/>
    </xf>
    <xf borderId="22" fillId="0" fontId="10" numFmtId="0" xfId="0" applyBorder="1" applyFont="1"/>
    <xf borderId="32" fillId="2" fontId="16" numFmtId="0" xfId="0" applyBorder="1" applyFont="1"/>
    <xf borderId="32" fillId="0" fontId="3" numFmtId="0" xfId="0" applyAlignment="1" applyBorder="1" applyFont="1">
      <alignment horizontal="center"/>
    </xf>
    <xf borderId="21" fillId="0" fontId="3" numFmtId="0" xfId="0" applyAlignment="1" applyBorder="1" applyFont="1">
      <alignment horizontal="left"/>
    </xf>
    <xf borderId="32" fillId="0" fontId="3" numFmtId="0" xfId="0" applyAlignment="1" applyBorder="1" applyFont="1">
      <alignment horizontal="left"/>
    </xf>
    <xf borderId="32" fillId="0" fontId="3" numFmtId="0" xfId="0" applyAlignment="1" applyBorder="1" applyFont="1">
      <alignment horizontal="right"/>
    </xf>
    <xf borderId="32" fillId="0" fontId="3" numFmtId="14" xfId="0" applyAlignment="1" applyBorder="1" applyFont="1" applyNumberFormat="1">
      <alignment horizontal="right"/>
    </xf>
    <xf borderId="16" fillId="2" fontId="3" numFmtId="0" xfId="0" applyAlignment="1" applyBorder="1" applyFont="1">
      <alignment vertical="center"/>
    </xf>
    <xf borderId="40" fillId="2" fontId="3" numFmtId="0" xfId="0" applyAlignment="1" applyBorder="1" applyFont="1">
      <alignment vertical="center"/>
    </xf>
    <xf borderId="1" fillId="0" fontId="4" numFmtId="0" xfId="0" applyAlignment="1" applyBorder="1" applyFont="1">
      <alignment horizontal="center"/>
    </xf>
    <xf borderId="1" fillId="0" fontId="4" numFmtId="0" xfId="0" applyBorder="1" applyFont="1"/>
    <xf borderId="50" fillId="0" fontId="4" numFmtId="0" xfId="0" applyBorder="1" applyFont="1"/>
    <xf borderId="32" fillId="2" fontId="1" numFmtId="0" xfId="0" applyAlignment="1" applyBorder="1" applyFont="1">
      <alignment horizontal="center" shrinkToFit="0" wrapText="1"/>
    </xf>
    <xf borderId="21" fillId="2" fontId="1" numFmtId="0" xfId="0" applyAlignment="1" applyBorder="1" applyFont="1">
      <alignment horizontal="center" shrinkToFit="0" wrapText="1"/>
    </xf>
    <xf borderId="32" fillId="4" fontId="3" numFmtId="0" xfId="0" applyAlignment="1" applyBorder="1" applyFont="1">
      <alignment horizontal="center" shrinkToFit="0" wrapText="1"/>
    </xf>
    <xf borderId="21" fillId="4" fontId="3" numFmtId="0" xfId="0" applyAlignment="1" applyBorder="1" applyFont="1">
      <alignment horizontal="left" shrinkToFit="0" wrapText="1"/>
    </xf>
    <xf borderId="3" fillId="0" fontId="4" numFmtId="0" xfId="0" applyAlignment="1" applyBorder="1" applyFont="1">
      <alignment horizontal="center"/>
    </xf>
    <xf borderId="0" fillId="0" fontId="4" numFmtId="0" xfId="0" applyAlignment="1" applyFont="1">
      <alignment horizontal="center"/>
    </xf>
    <xf borderId="3" fillId="0" fontId="1" numFmtId="0" xfId="0" applyAlignment="1" applyBorder="1" applyFont="1">
      <alignment horizontal="center"/>
    </xf>
    <xf borderId="51" fillId="2" fontId="1" numFmtId="0" xfId="0" applyAlignment="1" applyBorder="1" applyFont="1">
      <alignment horizontal="center"/>
    </xf>
    <xf borderId="15" fillId="2" fontId="1" numFmtId="0" xfId="0" applyAlignment="1" applyBorder="1" applyFont="1">
      <alignment horizontal="center"/>
    </xf>
    <xf borderId="17" fillId="0" fontId="10" numFmtId="0" xfId="0" applyBorder="1" applyFont="1"/>
    <xf borderId="14" fillId="0" fontId="10" numFmtId="0" xfId="0" applyBorder="1" applyFont="1"/>
    <xf borderId="16" fillId="2" fontId="1" numFmtId="0" xfId="0" applyAlignment="1" applyBorder="1" applyFont="1">
      <alignment horizontal="center"/>
    </xf>
    <xf borderId="18" fillId="2" fontId="1" numFmtId="0" xfId="0" applyAlignment="1" applyBorder="1" applyFont="1">
      <alignment horizontal="center"/>
    </xf>
    <xf borderId="3" fillId="0" fontId="17" numFmtId="0" xfId="0" applyAlignment="1" applyBorder="1" applyFont="1">
      <alignment horizontal="center"/>
    </xf>
    <xf borderId="52" fillId="0" fontId="3" numFmtId="0" xfId="0" applyAlignment="1" applyBorder="1" applyFont="1">
      <alignment horizontal="center"/>
    </xf>
    <xf borderId="32" fillId="5" fontId="3" numFmtId="0" xfId="0" applyAlignment="1" applyBorder="1" applyFill="1" applyFont="1">
      <alignment horizontal="center"/>
    </xf>
    <xf borderId="32" fillId="5" fontId="15" numFmtId="0" xfId="0" applyAlignment="1" applyBorder="1" applyFont="1">
      <alignment horizontal="center"/>
    </xf>
    <xf borderId="53" fillId="5" fontId="15" numFmtId="0" xfId="0" applyAlignment="1" applyBorder="1" applyFont="1">
      <alignment horizontal="center"/>
    </xf>
    <xf borderId="3" fillId="0" fontId="18" numFmtId="0" xfId="0" applyAlignment="1" applyBorder="1" applyFont="1">
      <alignment horizontal="center"/>
    </xf>
    <xf borderId="54" fillId="5" fontId="3" numFmtId="0" xfId="0" applyAlignment="1" applyBorder="1" applyFont="1">
      <alignment horizontal="center"/>
    </xf>
    <xf borderId="52" fillId="0" fontId="3" numFmtId="0" xfId="0" applyAlignment="1" applyBorder="1" applyFont="1">
      <alignment horizontal="center" vertical="center"/>
    </xf>
    <xf borderId="21" fillId="0" fontId="3" numFmtId="0" xfId="0" applyAlignment="1" applyBorder="1" applyFont="1">
      <alignment horizontal="left" vertical="center"/>
    </xf>
    <xf borderId="21" fillId="0" fontId="3" numFmtId="0" xfId="0" applyAlignment="1" applyBorder="1" applyFont="1">
      <alignment horizontal="left" shrinkToFit="0" wrapText="1"/>
    </xf>
    <xf borderId="55" fillId="2" fontId="3" numFmtId="0" xfId="0" applyAlignment="1" applyBorder="1" applyFont="1">
      <alignment horizontal="center" vertical="center"/>
    </xf>
    <xf borderId="56" fillId="2" fontId="14" numFmtId="0" xfId="0" applyAlignment="1" applyBorder="1" applyFont="1">
      <alignment horizontal="center" vertical="center"/>
    </xf>
    <xf borderId="57" fillId="0" fontId="10" numFmtId="0" xfId="0" applyBorder="1" applyFont="1"/>
    <xf borderId="58" fillId="0" fontId="10" numFmtId="0" xfId="0" applyBorder="1" applyFont="1"/>
    <xf borderId="50" fillId="0" fontId="10" numFmtId="0" xfId="0" applyBorder="1" applyFont="1"/>
    <xf borderId="59" fillId="0" fontId="10" numFmtId="0" xfId="0" applyBorder="1" applyFont="1"/>
    <xf borderId="3" fillId="0" fontId="21" numFmtId="0" xfId="0" applyBorder="1" applyFont="1"/>
    <xf borderId="0" fillId="0" fontId="26" numFmtId="0" xfId="0" applyAlignment="1" applyFont="1">
      <alignment horizontal="center"/>
    </xf>
    <xf borderId="0" fillId="0" fontId="26" numFmtId="0" xfId="0" applyFont="1"/>
    <xf borderId="4" fillId="0" fontId="21" numFmtId="0" xfId="0" applyBorder="1" applyFont="1"/>
    <xf borderId="54" fillId="6" fontId="4" numFmtId="0" xfId="0" applyBorder="1" applyFill="1" applyFont="1"/>
    <xf borderId="0" fillId="0" fontId="4" numFmtId="0" xfId="0" applyAlignment="1" applyFont="1">
      <alignment vertical="center"/>
    </xf>
    <xf borderId="0" fillId="0" fontId="4" numFmtId="0" xfId="0" applyAlignment="1" applyFont="1">
      <alignment horizontal="right" vertical="center"/>
    </xf>
    <xf borderId="0" fillId="0" fontId="27" numFmtId="0" xfId="0" applyFont="1"/>
    <xf borderId="0" fillId="0" fontId="4" numFmtId="0" xfId="0" applyAlignment="1" applyFont="1">
      <alignment horizontal="center" vertical="center"/>
    </xf>
    <xf borderId="0" fillId="0" fontId="13" numFmtId="0" xfId="0" applyAlignment="1" applyFont="1">
      <alignment horizontal="right" vertical="center"/>
    </xf>
    <xf borderId="60" fillId="2" fontId="14" numFmtId="0" xfId="0" applyAlignment="1" applyBorder="1" applyFont="1">
      <alignment horizontal="center" vertical="center"/>
    </xf>
    <xf borderId="61" fillId="0" fontId="10" numFmtId="0" xfId="0" applyBorder="1" applyFont="1"/>
    <xf borderId="62" fillId="0" fontId="10" numFmtId="0" xfId="0" applyBorder="1" applyFont="1"/>
    <xf borderId="54" fillId="2" fontId="4" numFmtId="0" xfId="0" applyBorder="1" applyFont="1"/>
    <xf borderId="63" fillId="0" fontId="10" numFmtId="0" xfId="0" applyBorder="1" applyFont="1"/>
    <xf borderId="64" fillId="0" fontId="10" numFmtId="0" xfId="0" applyBorder="1" applyFont="1"/>
    <xf borderId="65" fillId="0" fontId="10" numFmtId="0" xfId="0" applyBorder="1" applyFont="1"/>
    <xf borderId="56" fillId="2" fontId="3" numFmtId="0" xfId="0" applyAlignment="1" applyBorder="1" applyFont="1">
      <alignment horizontal="center" vertical="center"/>
    </xf>
    <xf borderId="15" fillId="2" fontId="28" numFmtId="164" xfId="0" applyAlignment="1" applyBorder="1" applyFont="1" applyNumberFormat="1">
      <alignment horizontal="center" vertical="center"/>
    </xf>
    <xf borderId="26" fillId="2" fontId="28" numFmtId="164" xfId="0" applyAlignment="1" applyBorder="1" applyFont="1" applyNumberFormat="1">
      <alignment horizontal="center" vertical="center"/>
    </xf>
    <xf borderId="0" fillId="0" fontId="14" numFmtId="0" xfId="0" applyAlignment="1" applyFont="1">
      <alignment horizontal="left"/>
    </xf>
    <xf borderId="0" fillId="0" fontId="29" numFmtId="0" xfId="0" applyFont="1"/>
    <xf borderId="31" fillId="2" fontId="3" numFmtId="0" xfId="0" applyAlignment="1" applyBorder="1" applyFont="1">
      <alignment vertical="center"/>
    </xf>
    <xf borderId="29" fillId="2" fontId="3" numFmtId="164" xfId="0" applyAlignment="1" applyBorder="1" applyFont="1" applyNumberFormat="1">
      <alignment horizontal="center" vertical="center"/>
    </xf>
    <xf borderId="66" fillId="0" fontId="10" numFmtId="0" xfId="0" applyBorder="1" applyFont="1"/>
    <xf borderId="21" fillId="0" fontId="16" numFmtId="0" xfId="0" applyAlignment="1" applyBorder="1" applyFont="1">
      <alignment horizontal="center" shrinkToFit="0" vertical="center" wrapText="1"/>
    </xf>
    <xf borderId="67" fillId="0" fontId="1" numFmtId="0" xfId="0" applyAlignment="1" applyBorder="1" applyFont="1">
      <alignment horizontal="right" shrinkToFit="0" vertical="center" wrapText="1"/>
    </xf>
    <xf borderId="21" fillId="0" fontId="30" numFmtId="0" xfId="0" applyAlignment="1" applyBorder="1" applyFont="1">
      <alignment horizontal="left" vertical="center"/>
    </xf>
    <xf borderId="21" fillId="7" fontId="1" numFmtId="0" xfId="0" applyAlignment="1" applyBorder="1" applyFill="1" applyFont="1">
      <alignment horizontal="center" shrinkToFit="0" vertical="center" wrapText="1"/>
    </xf>
    <xf borderId="68" fillId="0" fontId="1" numFmtId="0" xfId="0" applyAlignment="1" applyBorder="1" applyFont="1">
      <alignment vertical="center"/>
    </xf>
    <xf borderId="32" fillId="8" fontId="1" numFmtId="0" xfId="0" applyAlignment="1" applyBorder="1" applyFill="1" applyFont="1">
      <alignment horizontal="center" shrinkToFit="0" vertical="center" wrapText="1"/>
    </xf>
    <xf borderId="21" fillId="8" fontId="1" numFmtId="0" xfId="0" applyAlignment="1" applyBorder="1" applyFont="1">
      <alignment horizontal="center" shrinkToFit="0" vertical="center" wrapText="1"/>
    </xf>
    <xf borderId="67" fillId="0" fontId="23" numFmtId="0" xfId="0" applyAlignment="1" applyBorder="1" applyFont="1">
      <alignment shrinkToFit="0" vertical="center" wrapText="1"/>
    </xf>
    <xf borderId="32" fillId="4" fontId="3" numFmtId="0" xfId="0" applyAlignment="1" applyBorder="1" applyFont="1">
      <alignment horizontal="center" shrinkToFit="0" vertical="center" wrapText="1"/>
    </xf>
    <xf borderId="32" fillId="0" fontId="3" numFmtId="0" xfId="0" applyAlignment="1" applyBorder="1" applyFont="1">
      <alignment shrinkToFit="0" vertical="center" wrapText="1"/>
    </xf>
    <xf borderId="32" fillId="0" fontId="31" numFmtId="0" xfId="0" applyAlignment="1" applyBorder="1" applyFont="1">
      <alignment shrinkToFit="0" vertical="center" wrapText="1"/>
    </xf>
    <xf borderId="32" fillId="0" fontId="3" numFmtId="0" xfId="0" applyAlignment="1" applyBorder="1" applyFont="1">
      <alignment horizontal="center" shrinkToFit="0" vertical="center" wrapText="1"/>
    </xf>
    <xf borderId="32" fillId="0" fontId="3" numFmtId="0" xfId="0" applyAlignment="1" applyBorder="1" applyFont="1">
      <alignment horizontal="left" shrinkToFit="0" vertical="center" wrapText="1"/>
    </xf>
    <xf borderId="32" fillId="4" fontId="31" numFmtId="0" xfId="0" applyAlignment="1" applyBorder="1" applyFont="1">
      <alignment shrinkToFit="0" vertical="center" wrapText="1"/>
    </xf>
    <xf borderId="21" fillId="4" fontId="31" numFmtId="0" xfId="0" applyAlignment="1" applyBorder="1" applyFont="1">
      <alignment horizontal="left" shrinkToFit="0" vertical="center" wrapText="1"/>
    </xf>
    <xf borderId="21" fillId="0" fontId="31" numFmtId="0" xfId="0" applyAlignment="1" applyBorder="1" applyFont="1">
      <alignment horizontal="left" shrinkToFit="0" vertical="center" wrapText="1"/>
    </xf>
    <xf borderId="21" fillId="4" fontId="3" numFmtId="0" xfId="0" applyAlignment="1" applyBorder="1" applyFont="1">
      <alignment horizontal="left" shrinkToFit="0" vertical="center" wrapText="1"/>
    </xf>
    <xf borderId="32" fillId="0" fontId="31" numFmtId="0" xfId="0" applyAlignment="1" applyBorder="1" applyFont="1">
      <alignment horizontal="left" shrinkToFit="0" vertical="center" wrapText="1"/>
    </xf>
    <xf borderId="3" fillId="0" fontId="23" numFmtId="0" xfId="0" applyAlignment="1" applyBorder="1" applyFont="1">
      <alignment horizontal="center" shrinkToFit="0" vertical="center" wrapText="1"/>
    </xf>
    <xf borderId="21" fillId="0" fontId="32" numFmtId="0" xfId="0" applyAlignment="1" applyBorder="1" applyFont="1">
      <alignment horizontal="center" shrinkToFit="0" vertical="center" wrapText="1"/>
    </xf>
    <xf borderId="69" fillId="7" fontId="1" numFmtId="0" xfId="0" applyAlignment="1" applyBorder="1" applyFont="1">
      <alignment horizontal="center" shrinkToFit="0" vertical="center" wrapText="1"/>
    </xf>
    <xf borderId="70" fillId="0" fontId="10" numFmtId="0" xfId="0" applyBorder="1" applyFont="1"/>
    <xf borderId="71" fillId="0" fontId="10" numFmtId="0" xfId="0" applyBorder="1" applyFont="1"/>
    <xf borderId="0" fillId="0" fontId="1" numFmtId="0" xfId="0" applyAlignment="1" applyFont="1">
      <alignment vertical="center"/>
    </xf>
    <xf borderId="32" fillId="9" fontId="1" numFmtId="0" xfId="0" applyAlignment="1" applyBorder="1" applyFill="1" applyFont="1">
      <alignment horizontal="center" shrinkToFit="0" vertical="center" wrapText="1"/>
    </xf>
    <xf borderId="21" fillId="9" fontId="1" numFmtId="0" xfId="0" applyAlignment="1" applyBorder="1" applyFont="1">
      <alignment horizontal="center" shrinkToFit="0" vertical="center" wrapText="1"/>
    </xf>
    <xf borderId="67" fillId="0" fontId="31" numFmtId="0" xfId="0" applyAlignment="1" applyBorder="1" applyFont="1">
      <alignment shrinkToFit="0" vertical="center" wrapText="1"/>
    </xf>
    <xf borderId="21" fillId="0" fontId="31" numFmtId="0" xfId="0" applyAlignment="1" applyBorder="1" applyFont="1">
      <alignment shrinkToFit="0" vertical="center" wrapText="1"/>
    </xf>
    <xf borderId="72" fillId="0" fontId="31" numFmtId="0" xfId="0" applyAlignment="1" applyBorder="1" applyFont="1">
      <alignment shrinkToFit="0" vertical="center" wrapText="1"/>
    </xf>
    <xf borderId="21" fillId="4" fontId="31" numFmtId="0" xfId="0" applyAlignment="1" applyBorder="1" applyFont="1">
      <alignment horizontal="center" shrinkToFit="0" vertical="center" wrapText="1"/>
    </xf>
    <xf borderId="73" fillId="0" fontId="23" numFmtId="0" xfId="0" applyAlignment="1" applyBorder="1" applyFont="1">
      <alignment horizontal="center" shrinkToFit="0" vertical="center" wrapText="1"/>
    </xf>
    <xf borderId="21" fillId="0" fontId="32" numFmtId="0" xfId="0" applyAlignment="1" applyBorder="1" applyFont="1">
      <alignment shrinkToFit="0" vertical="center" wrapText="1"/>
    </xf>
    <xf borderId="74" fillId="4" fontId="31" numFmtId="0" xfId="0" applyAlignment="1" applyBorder="1" applyFont="1">
      <alignment shrinkToFit="0" vertical="center" wrapText="1"/>
    </xf>
    <xf borderId="32" fillId="4" fontId="3" numFmtId="0" xfId="0" applyAlignment="1" applyBorder="1" applyFont="1">
      <alignment shrinkToFit="0" vertical="center" wrapText="1"/>
    </xf>
    <xf borderId="32" fillId="4" fontId="3" numFmtId="0" xfId="0" applyAlignment="1" applyBorder="1" applyFont="1">
      <alignment horizontal="left" shrinkToFit="0" vertical="center" wrapText="1"/>
    </xf>
    <xf borderId="32" fillId="0" fontId="3" numFmtId="0" xfId="0" applyAlignment="1" applyBorder="1" applyFont="1">
      <alignment vertical="center"/>
    </xf>
    <xf borderId="74" fillId="4" fontId="23" numFmtId="0" xfId="0" applyAlignment="1" applyBorder="1" applyFont="1">
      <alignment shrinkToFit="0" vertical="center" wrapText="1"/>
    </xf>
    <xf borderId="21" fillId="4" fontId="3" numFmtId="0" xfId="0" applyAlignment="1" applyBorder="1" applyFont="1">
      <alignment shrinkToFit="0" vertical="center" wrapText="1"/>
    </xf>
    <xf borderId="75" fillId="0" fontId="1" numFmtId="0" xfId="0" applyAlignment="1" applyBorder="1" applyFont="1">
      <alignment horizontal="right" shrinkToFit="0" vertical="center" wrapText="1"/>
    </xf>
    <xf borderId="76" fillId="0" fontId="32" numFmtId="0" xfId="0" applyAlignment="1" applyBorder="1" applyFont="1">
      <alignment shrinkToFit="0" vertical="center" wrapText="1"/>
    </xf>
    <xf borderId="77" fillId="0" fontId="10" numFmtId="0" xfId="0" applyBorder="1" applyFont="1"/>
    <xf borderId="78" fillId="7" fontId="1" numFmtId="0" xfId="0" applyAlignment="1" applyBorder="1" applyFont="1">
      <alignment horizontal="center" shrinkToFit="0" vertical="center" wrapText="1"/>
    </xf>
    <xf borderId="32" fillId="0" fontId="31" numFmtId="0" xfId="0" applyAlignment="1" applyBorder="1" applyFont="1">
      <alignment horizontal="center" shrinkToFit="0" vertical="center" wrapText="1"/>
    </xf>
    <xf borderId="21" fillId="4" fontId="3" numFmtId="0" xfId="0" applyAlignment="1" applyBorder="1" applyFont="1">
      <alignment horizontal="left" vertical="center"/>
    </xf>
    <xf borderId="79" fillId="0" fontId="23" numFmtId="0" xfId="0" applyAlignment="1" applyBorder="1" applyFont="1">
      <alignment shrinkToFit="0" vertical="center" wrapText="1"/>
    </xf>
    <xf borderId="0" fillId="0" fontId="23" numFmtId="0" xfId="0" applyAlignment="1" applyFont="1">
      <alignment shrinkToFit="0" vertical="center" wrapText="1"/>
    </xf>
    <xf borderId="21" fillId="4" fontId="3" numFmtId="0" xfId="0" applyAlignment="1" applyBorder="1" applyFont="1">
      <alignment horizontal="center" shrinkToFit="0" vertical="center" wrapText="1"/>
    </xf>
    <xf borderId="76" fillId="0" fontId="23" numFmtId="0" xfId="0" applyAlignment="1" applyBorder="1" applyFont="1">
      <alignment shrinkToFit="0" vertical="center" wrapText="1"/>
    </xf>
    <xf borderId="80" fillId="7" fontId="1" numFmtId="0" xfId="0" applyAlignment="1" applyBorder="1" applyFont="1">
      <alignment horizontal="center" shrinkToFit="0" vertical="center" wrapText="1"/>
    </xf>
    <xf borderId="81" fillId="0" fontId="10" numFmtId="0" xfId="0" applyBorder="1" applyFont="1"/>
    <xf borderId="82" fillId="0" fontId="10" numFmtId="0" xfId="0" applyBorder="1" applyFont="1"/>
    <xf borderId="83" fillId="0" fontId="1" numFmtId="0" xfId="0" applyAlignment="1" applyBorder="1" applyFont="1">
      <alignment horizontal="right" shrinkToFit="0" vertical="center" wrapText="1"/>
    </xf>
    <xf borderId="32" fillId="0" fontId="3" numFmtId="0" xfId="0" applyAlignment="1" applyBorder="1" applyFont="1">
      <alignment horizontal="right" shrinkToFit="0" vertical="center" wrapText="1"/>
    </xf>
    <xf borderId="84" fillId="0" fontId="30" numFmtId="0" xfId="0" applyAlignment="1" applyBorder="1" applyFont="1">
      <alignment vertical="center"/>
    </xf>
    <xf borderId="83" fillId="0" fontId="33" numFmtId="0" xfId="0" applyAlignment="1" applyBorder="1" applyFont="1">
      <alignment shrinkToFit="0" vertical="center" wrapText="1"/>
    </xf>
    <xf borderId="85" fillId="7" fontId="1" numFmtId="0" xfId="0" applyAlignment="1" applyBorder="1" applyFont="1">
      <alignment horizontal="center" shrinkToFit="0" vertical="center" wrapText="1"/>
    </xf>
    <xf borderId="32" fillId="0" fontId="1" numFmtId="0" xfId="0" applyAlignment="1" applyBorder="1" applyFont="1">
      <alignment horizontal="right" shrinkToFit="0" vertical="center" wrapText="1"/>
    </xf>
    <xf borderId="32" fillId="0" fontId="30" numFmtId="0" xfId="0" applyAlignment="1" applyBorder="1" applyFont="1">
      <alignment vertical="center"/>
    </xf>
    <xf borderId="32" fillId="0" fontId="33" numFmtId="0" xfId="0" applyAlignment="1" applyBorder="1" applyFont="1">
      <alignment shrinkToFit="0" vertical="center" wrapText="1"/>
    </xf>
    <xf borderId="32" fillId="0" fontId="1" numFmtId="0" xfId="0" applyAlignment="1" applyBorder="1" applyFont="1">
      <alignment vertical="center"/>
    </xf>
    <xf borderId="32" fillId="0" fontId="23" numFmtId="0" xfId="0" applyAlignment="1" applyBorder="1" applyFont="1">
      <alignment shrinkToFit="0" vertical="center" wrapText="1"/>
    </xf>
    <xf borderId="86" fillId="0" fontId="32" numFmtId="0" xfId="0" applyAlignment="1" applyBorder="1" applyFont="1">
      <alignment shrinkToFit="0" vertical="center" wrapText="1"/>
    </xf>
    <xf borderId="87" fillId="0" fontId="10" numFmtId="0" xfId="0" applyBorder="1" applyFont="1"/>
    <xf borderId="21" fillId="0" fontId="3" numFmtId="0" xfId="0" applyAlignment="1" applyBorder="1" applyFont="1">
      <alignment shrinkToFit="0" vertical="center" wrapText="1"/>
    </xf>
    <xf borderId="73" fillId="0" fontId="10" numFmtId="0" xfId="0" applyBorder="1" applyFont="1"/>
    <xf borderId="76" fillId="0" fontId="30" numFmtId="0" xfId="0" applyAlignment="1" applyBorder="1" applyFont="1">
      <alignment horizontal="center" vertical="center"/>
    </xf>
    <xf borderId="88" fillId="0" fontId="10" numFmtId="0" xfId="0" applyBorder="1" applyFont="1"/>
    <xf borderId="21" fillId="0" fontId="31" numFmtId="0" xfId="0" applyAlignment="1" applyBorder="1" applyFont="1">
      <alignment horizontal="center" shrinkToFit="0" vertical="center" wrapText="1"/>
    </xf>
    <xf borderId="36" fillId="2" fontId="16" numFmtId="0" xfId="0" applyAlignment="1" applyBorder="1" applyFont="1">
      <alignment horizontal="center" readingOrder="0" shrinkToFit="0" vertical="center" wrapText="1"/>
    </xf>
    <xf borderId="36" fillId="0" fontId="4" numFmtId="0" xfId="0" applyBorder="1" applyFont="1"/>
    <xf borderId="2" fillId="0" fontId="4" numFmtId="0" xfId="0" applyBorder="1" applyFont="1"/>
    <xf borderId="21" fillId="0" fontId="22" numFmtId="0" xfId="0" applyBorder="1" applyFont="1"/>
    <xf borderId="20" fillId="0" fontId="4" numFmtId="0" xfId="0" applyBorder="1" applyFont="1"/>
    <xf borderId="22" fillId="0" fontId="3" numFmtId="0" xfId="0" applyBorder="1" applyFont="1"/>
    <xf borderId="22" fillId="0" fontId="4" numFmtId="0" xfId="0" applyBorder="1" applyFont="1"/>
    <xf borderId="23" fillId="0" fontId="4" numFmtId="0" xfId="0" applyBorder="1" applyFont="1"/>
    <xf borderId="0" fillId="0" fontId="27" numFmtId="0" xfId="0" applyAlignment="1" applyFont="1">
      <alignment readingOrder="0"/>
    </xf>
    <xf borderId="54" fillId="5" fontId="14" numFmtId="0" xfId="0" applyBorder="1" applyFont="1"/>
    <xf borderId="0" fillId="0" fontId="14" numFmtId="0" xfId="0" applyAlignment="1" applyFont="1">
      <alignment horizontal="center"/>
    </xf>
    <xf borderId="89" fillId="5" fontId="4" numFmtId="0" xfId="0" applyBorder="1" applyFont="1"/>
    <xf borderId="54" fillId="5" fontId="14" numFmtId="0" xfId="0" applyAlignment="1" applyBorder="1" applyFont="1">
      <alignment horizontal="center" vertical="center"/>
    </xf>
    <xf borderId="54" fillId="5" fontId="14" numFmtId="0" xfId="0" applyAlignment="1" applyBorder="1" applyFont="1">
      <alignment horizontal="left" vertical="center"/>
    </xf>
    <xf borderId="0" fillId="0" fontId="34" numFmtId="0" xfId="0" applyAlignment="1" applyFont="1">
      <alignment horizontal="left" vertical="center"/>
    </xf>
    <xf borderId="0" fillId="0" fontId="34" numFmtId="0" xfId="0" applyAlignment="1" applyFont="1">
      <alignment horizontal="left" shrinkToFit="0" vertical="center" wrapText="1"/>
    </xf>
    <xf borderId="69" fillId="5" fontId="14" numFmtId="0" xfId="0" applyAlignment="1" applyBorder="1" applyFont="1">
      <alignment horizontal="left"/>
    </xf>
    <xf borderId="90" fillId="0" fontId="10" numFmtId="0" xfId="0" applyBorder="1" applyFont="1"/>
    <xf borderId="54" fillId="5" fontId="22" numFmtId="0" xfId="0" applyBorder="1" applyFont="1"/>
    <xf borderId="54" fillId="5" fontId="4" numFmtId="0" xfId="0" applyBorder="1" applyFont="1"/>
    <xf borderId="54" fillId="5" fontId="3" numFmtId="0" xfId="0" applyBorder="1" applyFont="1"/>
    <xf borderId="54" fillId="5" fontId="35" numFmtId="0" xfId="0" applyAlignment="1" applyBorder="1" applyFont="1">
      <alignment horizontal="left"/>
    </xf>
    <xf borderId="58" fillId="0" fontId="4" numFmtId="0" xfId="0" applyBorder="1" applyFont="1"/>
    <xf borderId="91" fillId="5" fontId="14" numFmtId="0" xfId="0" applyBorder="1" applyFont="1"/>
    <xf borderId="91" fillId="5" fontId="14" numFmtId="0" xfId="0" applyAlignment="1" applyBorder="1" applyFont="1">
      <alignment horizontal="center" vertical="center"/>
    </xf>
    <xf borderId="91" fillId="5" fontId="14" numFmtId="0" xfId="0" applyAlignment="1" applyBorder="1" applyFont="1">
      <alignment horizontal="left" vertical="center"/>
    </xf>
    <xf borderId="50" fillId="0" fontId="34" numFmtId="0" xfId="0" applyAlignment="1" applyBorder="1" applyFont="1">
      <alignment vertical="center"/>
    </xf>
    <xf borderId="59" fillId="0" fontId="4" numFmtId="0" xfId="0" applyBorder="1" applyFont="1"/>
    <xf borderId="54" fillId="5" fontId="14" numFmtId="0" xfId="0" applyAlignment="1" applyBorder="1" applyFont="1">
      <alignment horizontal="center"/>
    </xf>
    <xf borderId="20" fillId="0" fontId="14" numFmtId="0" xfId="0" applyBorder="1" applyFont="1"/>
    <xf borderId="32" fillId="0" fontId="14" numFmtId="0" xfId="0" applyBorder="1" applyFont="1"/>
    <xf borderId="32" fillId="0" fontId="14" numFmtId="0" xfId="0" applyAlignment="1" applyBorder="1" applyFont="1">
      <alignment horizontal="center" vertical="center"/>
    </xf>
    <xf borderId="32" fillId="5" fontId="14" numFmtId="0" xfId="0" applyAlignment="1" applyBorder="1" applyFont="1">
      <alignment horizontal="left" vertical="center"/>
    </xf>
    <xf borderId="53" fillId="0" fontId="14" numFmtId="0" xfId="0" applyAlignment="1" applyBorder="1" applyFont="1">
      <alignment horizontal="center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externalLink" Target="externalLinks/externalLink2.xml"/><Relationship Id="rId16" Type="http://schemas.openxmlformats.org/officeDocument/2006/relationships/externalLink" Target="externalLinks/externalLink1.xml"/><Relationship Id="rId19" Type="http://customschemas.google.com/relationships/workbookmetadata" Target="metadata"/><Relationship Id="rId18" Type="http://schemas.openxmlformats.org/officeDocument/2006/relationships/externalLink" Target="externalLinks/externalLink3.xml"/></Relationships>
</file>

<file path=xl/drawings/_rels/drawing10.xml.rels><?xml version="1.0" encoding="UTF-8" standalone="yes"?><Relationships xmlns="http://schemas.openxmlformats.org/package/2006/relationships"><Relationship Id="rId40" Type="http://schemas.openxmlformats.org/officeDocument/2006/relationships/image" Target="../media/image37.png"/><Relationship Id="rId20" Type="http://schemas.openxmlformats.org/officeDocument/2006/relationships/image" Target="../media/image23.png"/><Relationship Id="rId22" Type="http://schemas.openxmlformats.org/officeDocument/2006/relationships/image" Target="../media/image16.png"/><Relationship Id="rId21" Type="http://schemas.openxmlformats.org/officeDocument/2006/relationships/image" Target="../media/image14.png"/><Relationship Id="rId24" Type="http://schemas.openxmlformats.org/officeDocument/2006/relationships/image" Target="../media/image22.png"/><Relationship Id="rId23" Type="http://schemas.openxmlformats.org/officeDocument/2006/relationships/image" Target="../media/image18.png"/><Relationship Id="rId1" Type="http://schemas.openxmlformats.org/officeDocument/2006/relationships/image" Target="../media/image1.png"/><Relationship Id="rId2" Type="http://schemas.openxmlformats.org/officeDocument/2006/relationships/image" Target="../media/image19.png"/><Relationship Id="rId3" Type="http://schemas.openxmlformats.org/officeDocument/2006/relationships/image" Target="../media/image3.png"/><Relationship Id="rId4" Type="http://schemas.openxmlformats.org/officeDocument/2006/relationships/image" Target="../media/image2.png"/><Relationship Id="rId9" Type="http://schemas.openxmlformats.org/officeDocument/2006/relationships/image" Target="../media/image8.png"/><Relationship Id="rId26" Type="http://schemas.openxmlformats.org/officeDocument/2006/relationships/image" Target="../media/image41.png"/><Relationship Id="rId25" Type="http://schemas.openxmlformats.org/officeDocument/2006/relationships/image" Target="../media/image21.png"/><Relationship Id="rId28" Type="http://schemas.openxmlformats.org/officeDocument/2006/relationships/image" Target="../media/image26.png"/><Relationship Id="rId27" Type="http://schemas.openxmlformats.org/officeDocument/2006/relationships/image" Target="../media/image25.png"/><Relationship Id="rId5" Type="http://schemas.openxmlformats.org/officeDocument/2006/relationships/image" Target="../media/image5.png"/><Relationship Id="rId6" Type="http://schemas.openxmlformats.org/officeDocument/2006/relationships/image" Target="../media/image4.png"/><Relationship Id="rId29" Type="http://schemas.openxmlformats.org/officeDocument/2006/relationships/image" Target="../media/image34.png"/><Relationship Id="rId7" Type="http://schemas.openxmlformats.org/officeDocument/2006/relationships/image" Target="../media/image6.png"/><Relationship Id="rId8" Type="http://schemas.openxmlformats.org/officeDocument/2006/relationships/image" Target="../media/image7.png"/><Relationship Id="rId31" Type="http://schemas.openxmlformats.org/officeDocument/2006/relationships/image" Target="../media/image30.png"/><Relationship Id="rId30" Type="http://schemas.openxmlformats.org/officeDocument/2006/relationships/image" Target="../media/image35.png"/><Relationship Id="rId11" Type="http://schemas.openxmlformats.org/officeDocument/2006/relationships/image" Target="../media/image24.png"/><Relationship Id="rId33" Type="http://schemas.openxmlformats.org/officeDocument/2006/relationships/image" Target="../media/image31.png"/><Relationship Id="rId10" Type="http://schemas.openxmlformats.org/officeDocument/2006/relationships/image" Target="../media/image20.png"/><Relationship Id="rId32" Type="http://schemas.openxmlformats.org/officeDocument/2006/relationships/image" Target="../media/image36.png"/><Relationship Id="rId13" Type="http://schemas.openxmlformats.org/officeDocument/2006/relationships/image" Target="../media/image9.png"/><Relationship Id="rId35" Type="http://schemas.openxmlformats.org/officeDocument/2006/relationships/image" Target="../media/image33.png"/><Relationship Id="rId12" Type="http://schemas.openxmlformats.org/officeDocument/2006/relationships/image" Target="../media/image10.png"/><Relationship Id="rId34" Type="http://schemas.openxmlformats.org/officeDocument/2006/relationships/image" Target="../media/image29.png"/><Relationship Id="rId15" Type="http://schemas.openxmlformats.org/officeDocument/2006/relationships/image" Target="../media/image15.png"/><Relationship Id="rId37" Type="http://schemas.openxmlformats.org/officeDocument/2006/relationships/image" Target="../media/image27.png"/><Relationship Id="rId14" Type="http://schemas.openxmlformats.org/officeDocument/2006/relationships/image" Target="../media/image13.png"/><Relationship Id="rId36" Type="http://schemas.openxmlformats.org/officeDocument/2006/relationships/image" Target="../media/image40.png"/><Relationship Id="rId17" Type="http://schemas.openxmlformats.org/officeDocument/2006/relationships/image" Target="../media/image11.png"/><Relationship Id="rId39" Type="http://schemas.openxmlformats.org/officeDocument/2006/relationships/image" Target="../media/image32.png"/><Relationship Id="rId16" Type="http://schemas.openxmlformats.org/officeDocument/2006/relationships/image" Target="../media/image12.png"/><Relationship Id="rId38" Type="http://schemas.openxmlformats.org/officeDocument/2006/relationships/image" Target="../media/image28.png"/><Relationship Id="rId19" Type="http://schemas.openxmlformats.org/officeDocument/2006/relationships/image" Target="../media/image39.png"/><Relationship Id="rId18" Type="http://schemas.openxmlformats.org/officeDocument/2006/relationships/image" Target="../media/image17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34</xdr:row>
      <xdr:rowOff>0</xdr:rowOff>
    </xdr:from>
    <xdr:ext cx="10829925" cy="78867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771525</xdr:colOff>
      <xdr:row>78</xdr:row>
      <xdr:rowOff>0</xdr:rowOff>
    </xdr:from>
    <xdr:ext cx="5029200" cy="10125075"/>
    <xdr:pic>
      <xdr:nvPicPr>
        <xdr:cNvPr id="0" name="image1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190500</xdr:colOff>
      <xdr:row>78</xdr:row>
      <xdr:rowOff>95250</xdr:rowOff>
    </xdr:from>
    <xdr:ext cx="5353050" cy="9858375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790575</xdr:colOff>
      <xdr:row>133</xdr:row>
      <xdr:rowOff>104775</xdr:rowOff>
    </xdr:from>
    <xdr:ext cx="6934200" cy="9753600"/>
    <xdr:pic>
      <xdr:nvPicPr>
        <xdr:cNvPr id="0" name="image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192</xdr:row>
      <xdr:rowOff>114300</xdr:rowOff>
    </xdr:from>
    <xdr:ext cx="8543925" cy="9115425"/>
    <xdr:pic>
      <xdr:nvPicPr>
        <xdr:cNvPr id="0" name="image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243</xdr:row>
      <xdr:rowOff>76200</xdr:rowOff>
    </xdr:from>
    <xdr:ext cx="8543925" cy="7886700"/>
    <xdr:pic>
      <xdr:nvPicPr>
        <xdr:cNvPr id="0" name="image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800100</xdr:colOff>
      <xdr:row>286</xdr:row>
      <xdr:rowOff>9525</xdr:rowOff>
    </xdr:from>
    <xdr:ext cx="10287000" cy="657225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323</xdr:row>
      <xdr:rowOff>57150</xdr:rowOff>
    </xdr:from>
    <xdr:ext cx="9515475" cy="7467600"/>
    <xdr:pic>
      <xdr:nvPicPr>
        <xdr:cNvPr id="0" name="image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781050</xdr:colOff>
      <xdr:row>365</xdr:row>
      <xdr:rowOff>66675</xdr:rowOff>
    </xdr:from>
    <xdr:ext cx="8734425" cy="7553325"/>
    <xdr:pic>
      <xdr:nvPicPr>
        <xdr:cNvPr id="0" name="image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771525</xdr:colOff>
      <xdr:row>407</xdr:row>
      <xdr:rowOff>152400</xdr:rowOff>
    </xdr:from>
    <xdr:ext cx="8772525" cy="7553325"/>
    <xdr:pic>
      <xdr:nvPicPr>
        <xdr:cNvPr id="0" name="image2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771525</xdr:colOff>
      <xdr:row>449</xdr:row>
      <xdr:rowOff>142875</xdr:rowOff>
    </xdr:from>
    <xdr:ext cx="7591425" cy="9629775"/>
    <xdr:pic>
      <xdr:nvPicPr>
        <xdr:cNvPr id="0" name="image2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503</xdr:row>
      <xdr:rowOff>47625</xdr:rowOff>
    </xdr:from>
    <xdr:ext cx="8543925" cy="9248775"/>
    <xdr:pic>
      <xdr:nvPicPr>
        <xdr:cNvPr id="0" name="image1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553</xdr:row>
      <xdr:rowOff>28575</xdr:rowOff>
    </xdr:from>
    <xdr:ext cx="8543925" cy="7791450"/>
    <xdr:pic>
      <xdr:nvPicPr>
        <xdr:cNvPr id="0" name="image9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790575</xdr:colOff>
      <xdr:row>819</xdr:row>
      <xdr:rowOff>200025</xdr:rowOff>
    </xdr:from>
    <xdr:ext cx="11058525" cy="6934200"/>
    <xdr:pic>
      <xdr:nvPicPr>
        <xdr:cNvPr id="0" name="image1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1234</xdr:row>
      <xdr:rowOff>171450</xdr:rowOff>
    </xdr:from>
    <xdr:ext cx="10934700" cy="6858000"/>
    <xdr:pic>
      <xdr:nvPicPr>
        <xdr:cNvPr id="0" name="image1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864</xdr:row>
      <xdr:rowOff>142875</xdr:rowOff>
    </xdr:from>
    <xdr:ext cx="9496425" cy="561975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897</xdr:row>
      <xdr:rowOff>104775</xdr:rowOff>
    </xdr:from>
    <xdr:ext cx="9182100" cy="7353300"/>
    <xdr:pic>
      <xdr:nvPicPr>
        <xdr:cNvPr id="0" name="image1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723900</xdr:colOff>
      <xdr:row>1068</xdr:row>
      <xdr:rowOff>76200</xdr:rowOff>
    </xdr:from>
    <xdr:ext cx="11049000" cy="7400925"/>
    <xdr:pic>
      <xdr:nvPicPr>
        <xdr:cNvPr id="0" name="image1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723900</xdr:colOff>
      <xdr:row>1111</xdr:row>
      <xdr:rowOff>66675</xdr:rowOff>
    </xdr:from>
    <xdr:ext cx="11058525" cy="7400925"/>
    <xdr:pic>
      <xdr:nvPicPr>
        <xdr:cNvPr id="0" name="image3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752475</xdr:colOff>
      <xdr:row>1152</xdr:row>
      <xdr:rowOff>0</xdr:rowOff>
    </xdr:from>
    <xdr:ext cx="9201150" cy="7429500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762000</xdr:colOff>
      <xdr:row>1192</xdr:row>
      <xdr:rowOff>180975</xdr:rowOff>
    </xdr:from>
    <xdr:ext cx="9191625" cy="7429500"/>
    <xdr:pic>
      <xdr:nvPicPr>
        <xdr:cNvPr id="0" name="image14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733425</xdr:colOff>
      <xdr:row>981</xdr:row>
      <xdr:rowOff>47625</xdr:rowOff>
    </xdr:from>
    <xdr:ext cx="9505950" cy="7410450"/>
    <xdr:pic>
      <xdr:nvPicPr>
        <xdr:cNvPr id="0" name="image16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714375</xdr:colOff>
      <xdr:row>1024</xdr:row>
      <xdr:rowOff>161925</xdr:rowOff>
    </xdr:from>
    <xdr:ext cx="9505950" cy="7419975"/>
    <xdr:pic>
      <xdr:nvPicPr>
        <xdr:cNvPr id="0" name="image1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704850</xdr:colOff>
      <xdr:row>939</xdr:row>
      <xdr:rowOff>66675</xdr:rowOff>
    </xdr:from>
    <xdr:ext cx="9505950" cy="7296150"/>
    <xdr:pic>
      <xdr:nvPicPr>
        <xdr:cNvPr id="0" name="image1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596</xdr:row>
      <xdr:rowOff>95250</xdr:rowOff>
    </xdr:from>
    <xdr:ext cx="8515350" cy="5857875"/>
    <xdr:pic>
      <xdr:nvPicPr>
        <xdr:cNvPr id="0" name="image22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632</xdr:row>
      <xdr:rowOff>133350</xdr:rowOff>
    </xdr:from>
    <xdr:ext cx="8743950" cy="6410325"/>
    <xdr:pic>
      <xdr:nvPicPr>
        <xdr:cNvPr id="0" name="image21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781050</xdr:colOff>
      <xdr:row>671</xdr:row>
      <xdr:rowOff>38100</xdr:rowOff>
    </xdr:from>
    <xdr:ext cx="8943975" cy="7648575"/>
    <xdr:pic>
      <xdr:nvPicPr>
        <xdr:cNvPr id="0" name="image41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704850</xdr:colOff>
      <xdr:row>716</xdr:row>
      <xdr:rowOff>57150</xdr:rowOff>
    </xdr:from>
    <xdr:ext cx="9705975" cy="794385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533400</xdr:colOff>
      <xdr:row>132</xdr:row>
      <xdr:rowOff>285750</xdr:rowOff>
    </xdr:from>
    <xdr:ext cx="6000750" cy="10353675"/>
    <xdr:pic>
      <xdr:nvPicPr>
        <xdr:cNvPr id="0" name="image26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762000</xdr:colOff>
      <xdr:row>6</xdr:row>
      <xdr:rowOff>266700</xdr:rowOff>
    </xdr:from>
    <xdr:ext cx="11191875" cy="6172200"/>
    <xdr:pic>
      <xdr:nvPicPr>
        <xdr:cNvPr id="0" name="image34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765</xdr:row>
      <xdr:rowOff>0</xdr:rowOff>
    </xdr:from>
    <xdr:ext cx="8553450" cy="8515350"/>
    <xdr:pic>
      <xdr:nvPicPr>
        <xdr:cNvPr id="0" name="image3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800100</xdr:colOff>
      <xdr:row>1275</xdr:row>
      <xdr:rowOff>76200</xdr:rowOff>
    </xdr:from>
    <xdr:ext cx="11287125" cy="7143750"/>
    <xdr:pic>
      <xdr:nvPicPr>
        <xdr:cNvPr id="0" name="image3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1320</xdr:row>
      <xdr:rowOff>76200</xdr:rowOff>
    </xdr:from>
    <xdr:ext cx="11163300" cy="7153275"/>
    <xdr:pic>
      <xdr:nvPicPr>
        <xdr:cNvPr id="0" name="image36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1363</xdr:row>
      <xdr:rowOff>123825</xdr:rowOff>
    </xdr:from>
    <xdr:ext cx="11172825" cy="7143750"/>
    <xdr:pic>
      <xdr:nvPicPr>
        <xdr:cNvPr id="0" name="image31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1415</xdr:row>
      <xdr:rowOff>0</xdr:rowOff>
    </xdr:from>
    <xdr:ext cx="11172825" cy="7134225"/>
    <xdr:pic>
      <xdr:nvPicPr>
        <xdr:cNvPr id="0" name="image29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1464</xdr:row>
      <xdr:rowOff>57150</xdr:rowOff>
    </xdr:from>
    <xdr:ext cx="11172825" cy="7143750"/>
    <xdr:pic>
      <xdr:nvPicPr>
        <xdr:cNvPr id="0" name="image33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1513</xdr:row>
      <xdr:rowOff>180975</xdr:rowOff>
    </xdr:from>
    <xdr:ext cx="11163300" cy="7143750"/>
    <xdr:pic>
      <xdr:nvPicPr>
        <xdr:cNvPr id="0" name="image40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1558</xdr:row>
      <xdr:rowOff>76200</xdr:rowOff>
    </xdr:from>
    <xdr:ext cx="11172825" cy="7486650"/>
    <xdr:pic>
      <xdr:nvPicPr>
        <xdr:cNvPr id="0" name="image27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1605</xdr:row>
      <xdr:rowOff>9525</xdr:rowOff>
    </xdr:from>
    <xdr:ext cx="11172825" cy="7324725"/>
    <xdr:pic>
      <xdr:nvPicPr>
        <xdr:cNvPr id="0" name="image28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1649</xdr:row>
      <xdr:rowOff>28575</xdr:rowOff>
    </xdr:from>
    <xdr:ext cx="9334500" cy="7772400"/>
    <xdr:pic>
      <xdr:nvPicPr>
        <xdr:cNvPr id="0" name="image3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800100</xdr:colOff>
      <xdr:row>1695</xdr:row>
      <xdr:rowOff>66675</xdr:rowOff>
    </xdr:from>
    <xdr:ext cx="10563225" cy="7753350"/>
    <xdr:pic>
      <xdr:nvPicPr>
        <xdr:cNvPr id="0" name="image37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1740</xdr:row>
      <xdr:rowOff>38100</xdr:rowOff>
    </xdr:from>
    <xdr:ext cx="11058525" cy="7448550"/>
    <xdr:pic>
      <xdr:nvPicPr>
        <xdr:cNvPr id="0" name="image31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723900</xdr:colOff>
      <xdr:row>4</xdr:row>
      <xdr:rowOff>285750</xdr:rowOff>
    </xdr:from>
    <xdr:ext cx="8734425" cy="5857875"/>
    <xdr:pic>
      <xdr:nvPicPr>
        <xdr:cNvPr id="0" name="image3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76200</xdr:colOff>
      <xdr:row>12</xdr:row>
      <xdr:rowOff>171450</xdr:rowOff>
    </xdr:from>
    <xdr:ext cx="1371600" cy="523875"/>
    <xdr:sp>
      <xdr:nvSpPr>
        <xdr:cNvPr id="3" name="Shape 3"/>
        <xdr:cNvSpPr/>
      </xdr:nvSpPr>
      <xdr:spPr>
        <a:xfrm>
          <a:off x="4664963" y="3522825"/>
          <a:ext cx="1362075" cy="514350"/>
        </a:xfrm>
        <a:prstGeom prst="flowChartTerminator">
          <a:avLst/>
        </a:prstGeom>
        <a:solidFill>
          <a:srgbClr val="548135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Start</a:t>
          </a:r>
          <a:endParaRPr sz="1400"/>
        </a:p>
      </xdr:txBody>
    </xdr:sp>
    <xdr:clientData fLocksWithSheet="0"/>
  </xdr:oneCellAnchor>
  <xdr:oneCellAnchor>
    <xdr:from>
      <xdr:col>2</xdr:col>
      <xdr:colOff>781050</xdr:colOff>
      <xdr:row>13</xdr:row>
      <xdr:rowOff>28575</xdr:rowOff>
    </xdr:from>
    <xdr:ext cx="1304925" cy="523875"/>
    <xdr:sp>
      <xdr:nvSpPr>
        <xdr:cNvPr id="4" name="Shape 4"/>
        <xdr:cNvSpPr/>
      </xdr:nvSpPr>
      <xdr:spPr>
        <a:xfrm>
          <a:off x="4703063" y="3527588"/>
          <a:ext cx="1285875" cy="50482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User</a:t>
          </a:r>
          <a:endParaRPr sz="1400"/>
        </a:p>
      </xdr:txBody>
    </xdr:sp>
    <xdr:clientData fLocksWithSheet="0"/>
  </xdr:oneCellAnchor>
  <xdr:oneCellAnchor>
    <xdr:from>
      <xdr:col>6</xdr:col>
      <xdr:colOff>304800</xdr:colOff>
      <xdr:row>19</xdr:row>
      <xdr:rowOff>152400</xdr:rowOff>
    </xdr:from>
    <xdr:ext cx="1200150" cy="533400"/>
    <xdr:sp>
      <xdr:nvSpPr>
        <xdr:cNvPr id="5" name="Shape 5"/>
        <xdr:cNvSpPr/>
      </xdr:nvSpPr>
      <xdr:spPr>
        <a:xfrm>
          <a:off x="4750688" y="3518063"/>
          <a:ext cx="1190625" cy="52387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Home</a:t>
          </a:r>
          <a:endParaRPr sz="1400"/>
        </a:p>
      </xdr:txBody>
    </xdr:sp>
    <xdr:clientData fLocksWithSheet="0"/>
  </xdr:oneCellAnchor>
  <xdr:oneCellAnchor>
    <xdr:from>
      <xdr:col>11</xdr:col>
      <xdr:colOff>200025</xdr:colOff>
      <xdr:row>14</xdr:row>
      <xdr:rowOff>114300</xdr:rowOff>
    </xdr:from>
    <xdr:ext cx="1209675" cy="552450"/>
    <xdr:sp>
      <xdr:nvSpPr>
        <xdr:cNvPr id="6" name="Shape 6"/>
        <xdr:cNvSpPr/>
      </xdr:nvSpPr>
      <xdr:spPr>
        <a:xfrm>
          <a:off x="4745925" y="3508538"/>
          <a:ext cx="1200150" cy="54292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Contact Us</a:t>
          </a:r>
          <a:endParaRPr sz="1400"/>
        </a:p>
      </xdr:txBody>
    </xdr:sp>
    <xdr:clientData fLocksWithSheet="0"/>
  </xdr:oneCellAnchor>
  <xdr:oneCellAnchor>
    <xdr:from>
      <xdr:col>11</xdr:col>
      <xdr:colOff>200025</xdr:colOff>
      <xdr:row>18</xdr:row>
      <xdr:rowOff>219075</xdr:rowOff>
    </xdr:from>
    <xdr:ext cx="1209675" cy="428625"/>
    <xdr:sp>
      <xdr:nvSpPr>
        <xdr:cNvPr id="7" name="Shape 7"/>
        <xdr:cNvSpPr/>
      </xdr:nvSpPr>
      <xdr:spPr>
        <a:xfrm>
          <a:off x="4745925" y="3575213"/>
          <a:ext cx="1200150" cy="40957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About Us</a:t>
          </a:r>
          <a:endParaRPr sz="1400"/>
        </a:p>
      </xdr:txBody>
    </xdr:sp>
    <xdr:clientData fLocksWithSheet="0"/>
  </xdr:oneCellAnchor>
  <xdr:oneCellAnchor>
    <xdr:from>
      <xdr:col>11</xdr:col>
      <xdr:colOff>228600</xdr:colOff>
      <xdr:row>22</xdr:row>
      <xdr:rowOff>180975</xdr:rowOff>
    </xdr:from>
    <xdr:ext cx="1209675" cy="552450"/>
    <xdr:sp>
      <xdr:nvSpPr>
        <xdr:cNvPr id="8" name="Shape 8"/>
        <xdr:cNvSpPr/>
      </xdr:nvSpPr>
      <xdr:spPr>
        <a:xfrm>
          <a:off x="4745925" y="3508538"/>
          <a:ext cx="1200150" cy="54292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Privacy &amp; Policy</a:t>
          </a:r>
          <a:endParaRPr sz="1400"/>
        </a:p>
      </xdr:txBody>
    </xdr:sp>
    <xdr:clientData fLocksWithSheet="0"/>
  </xdr:oneCellAnchor>
  <xdr:oneCellAnchor>
    <xdr:from>
      <xdr:col>11</xdr:col>
      <xdr:colOff>180975</xdr:colOff>
      <xdr:row>27</xdr:row>
      <xdr:rowOff>123825</xdr:rowOff>
    </xdr:from>
    <xdr:ext cx="1209675" cy="514350"/>
    <xdr:sp>
      <xdr:nvSpPr>
        <xdr:cNvPr id="9" name="Shape 9"/>
        <xdr:cNvSpPr/>
      </xdr:nvSpPr>
      <xdr:spPr>
        <a:xfrm>
          <a:off x="4745925" y="3532350"/>
          <a:ext cx="1200150" cy="495300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User Profile</a:t>
          </a:r>
          <a:endParaRPr sz="1400"/>
        </a:p>
      </xdr:txBody>
    </xdr:sp>
    <xdr:clientData fLocksWithSheet="0"/>
  </xdr:oneCellAnchor>
  <xdr:oneCellAnchor>
    <xdr:from>
      <xdr:col>11</xdr:col>
      <xdr:colOff>238125</xdr:colOff>
      <xdr:row>11</xdr:row>
      <xdr:rowOff>0</xdr:rowOff>
    </xdr:from>
    <xdr:ext cx="1209675" cy="514350"/>
    <xdr:sp>
      <xdr:nvSpPr>
        <xdr:cNvPr id="10" name="Shape 10"/>
        <xdr:cNvSpPr/>
      </xdr:nvSpPr>
      <xdr:spPr>
        <a:xfrm>
          <a:off x="4745925" y="3532350"/>
          <a:ext cx="1200150" cy="495300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Shop Profile</a:t>
          </a:r>
          <a:endParaRPr sz="1400"/>
        </a:p>
      </xdr:txBody>
    </xdr:sp>
    <xdr:clientData fLocksWithSheet="0"/>
  </xdr:oneCellAnchor>
  <xdr:oneCellAnchor>
    <xdr:from>
      <xdr:col>14</xdr:col>
      <xdr:colOff>285750</xdr:colOff>
      <xdr:row>36</xdr:row>
      <xdr:rowOff>66675</xdr:rowOff>
    </xdr:from>
    <xdr:ext cx="1209675" cy="419100"/>
    <xdr:sp>
      <xdr:nvSpPr>
        <xdr:cNvPr id="11" name="Shape 11"/>
        <xdr:cNvSpPr/>
      </xdr:nvSpPr>
      <xdr:spPr>
        <a:xfrm>
          <a:off x="4745925" y="3575213"/>
          <a:ext cx="1200150" cy="40957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Coin</a:t>
          </a:r>
          <a:endParaRPr sz="1400"/>
        </a:p>
      </xdr:txBody>
    </xdr:sp>
    <xdr:clientData fLocksWithSheet="0"/>
  </xdr:oneCellAnchor>
  <xdr:oneCellAnchor>
    <xdr:from>
      <xdr:col>14</xdr:col>
      <xdr:colOff>361950</xdr:colOff>
      <xdr:row>6</xdr:row>
      <xdr:rowOff>161925</xdr:rowOff>
    </xdr:from>
    <xdr:ext cx="1209675" cy="342900"/>
    <xdr:sp>
      <xdr:nvSpPr>
        <xdr:cNvPr id="12" name="Shape 12"/>
        <xdr:cNvSpPr/>
      </xdr:nvSpPr>
      <xdr:spPr>
        <a:xfrm>
          <a:off x="4745925" y="3613313"/>
          <a:ext cx="1200150" cy="33337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Order</a:t>
          </a:r>
          <a:endParaRPr sz="1400"/>
        </a:p>
      </xdr:txBody>
    </xdr:sp>
    <xdr:clientData fLocksWithSheet="0"/>
  </xdr:oneCellAnchor>
  <xdr:oneCellAnchor>
    <xdr:from>
      <xdr:col>5</xdr:col>
      <xdr:colOff>200025</xdr:colOff>
      <xdr:row>12</xdr:row>
      <xdr:rowOff>114300</xdr:rowOff>
    </xdr:from>
    <xdr:ext cx="1466850" cy="819150"/>
    <xdr:sp>
      <xdr:nvSpPr>
        <xdr:cNvPr id="13" name="Shape 13"/>
        <xdr:cNvSpPr/>
      </xdr:nvSpPr>
      <xdr:spPr>
        <a:xfrm>
          <a:off x="4622100" y="3375188"/>
          <a:ext cx="1447800" cy="809625"/>
        </a:xfrm>
        <a:prstGeom prst="flowChartDecision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Login </a:t>
          </a:r>
          <a:endParaRPr sz="1400"/>
        </a:p>
      </xdr:txBody>
    </xdr:sp>
    <xdr:clientData fLocksWithSheet="0"/>
  </xdr:oneCellAnchor>
  <xdr:oneCellAnchor>
    <xdr:from>
      <xdr:col>0</xdr:col>
      <xdr:colOff>790575</xdr:colOff>
      <xdr:row>26</xdr:row>
      <xdr:rowOff>190500</xdr:rowOff>
    </xdr:from>
    <xdr:ext cx="1304925" cy="552450"/>
    <xdr:sp>
      <xdr:nvSpPr>
        <xdr:cNvPr id="14" name="Shape 14"/>
        <xdr:cNvSpPr/>
      </xdr:nvSpPr>
      <xdr:spPr>
        <a:xfrm>
          <a:off x="4698300" y="3513300"/>
          <a:ext cx="1295400" cy="533400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Sign Up</a:t>
          </a:r>
          <a:endParaRPr sz="1400"/>
        </a:p>
      </xdr:txBody>
    </xdr:sp>
    <xdr:clientData fLocksWithSheet="0"/>
  </xdr:oneCellAnchor>
  <xdr:oneCellAnchor>
    <xdr:from>
      <xdr:col>14</xdr:col>
      <xdr:colOff>152400</xdr:colOff>
      <xdr:row>20</xdr:row>
      <xdr:rowOff>171450</xdr:rowOff>
    </xdr:from>
    <xdr:ext cx="1466850" cy="1000125"/>
    <xdr:sp>
      <xdr:nvSpPr>
        <xdr:cNvPr id="15" name="Shape 15"/>
        <xdr:cNvSpPr/>
      </xdr:nvSpPr>
      <xdr:spPr>
        <a:xfrm>
          <a:off x="4622100" y="3284700"/>
          <a:ext cx="1447800" cy="990600"/>
        </a:xfrm>
        <a:prstGeom prst="flowChartDecision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Coin Or Cash </a:t>
          </a:r>
          <a:endParaRPr sz="1400"/>
        </a:p>
      </xdr:txBody>
    </xdr:sp>
    <xdr:clientData fLocksWithSheet="0"/>
  </xdr:oneCellAnchor>
  <xdr:oneCellAnchor>
    <xdr:from>
      <xdr:col>10</xdr:col>
      <xdr:colOff>352425</xdr:colOff>
      <xdr:row>36</xdr:row>
      <xdr:rowOff>104775</xdr:rowOff>
    </xdr:from>
    <xdr:ext cx="1209675" cy="409575"/>
    <xdr:sp>
      <xdr:nvSpPr>
        <xdr:cNvPr id="16" name="Shape 16"/>
        <xdr:cNvSpPr/>
      </xdr:nvSpPr>
      <xdr:spPr>
        <a:xfrm>
          <a:off x="4750688" y="3579975"/>
          <a:ext cx="1190625" cy="400050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Booking</a:t>
          </a:r>
          <a:endParaRPr sz="1400"/>
        </a:p>
      </xdr:txBody>
    </xdr:sp>
    <xdr:clientData fLocksWithSheet="0"/>
  </xdr:oneCellAnchor>
  <xdr:oneCellAnchor>
    <xdr:from>
      <xdr:col>17</xdr:col>
      <xdr:colOff>200025</xdr:colOff>
      <xdr:row>36</xdr:row>
      <xdr:rowOff>28575</xdr:rowOff>
    </xdr:from>
    <xdr:ext cx="1209675" cy="514350"/>
    <xdr:sp>
      <xdr:nvSpPr>
        <xdr:cNvPr id="17" name="Shape 17"/>
        <xdr:cNvSpPr/>
      </xdr:nvSpPr>
      <xdr:spPr>
        <a:xfrm>
          <a:off x="4745925" y="3532350"/>
          <a:ext cx="1200150" cy="495300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Coin Currency</a:t>
          </a:r>
          <a:endParaRPr sz="1400"/>
        </a:p>
      </xdr:txBody>
    </xdr:sp>
    <xdr:clientData fLocksWithSheet="0"/>
  </xdr:oneCellAnchor>
  <xdr:oneCellAnchor>
    <xdr:from>
      <xdr:col>17</xdr:col>
      <xdr:colOff>209550</xdr:colOff>
      <xdr:row>41</xdr:row>
      <xdr:rowOff>0</xdr:rowOff>
    </xdr:from>
    <xdr:ext cx="1219200" cy="628650"/>
    <xdr:sp>
      <xdr:nvSpPr>
        <xdr:cNvPr id="18" name="Shape 18"/>
        <xdr:cNvSpPr/>
      </xdr:nvSpPr>
      <xdr:spPr>
        <a:xfrm>
          <a:off x="4745925" y="3475200"/>
          <a:ext cx="1200150" cy="609600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Buy Coin</a:t>
          </a:r>
          <a:endParaRPr sz="1400"/>
        </a:p>
      </xdr:txBody>
    </xdr:sp>
    <xdr:clientData fLocksWithSheet="0"/>
  </xdr:oneCellAnchor>
  <xdr:oneCellAnchor>
    <xdr:from>
      <xdr:col>11</xdr:col>
      <xdr:colOff>447675</xdr:colOff>
      <xdr:row>43</xdr:row>
      <xdr:rowOff>133350</xdr:rowOff>
    </xdr:from>
    <xdr:ext cx="1485900" cy="400050"/>
    <xdr:sp>
      <xdr:nvSpPr>
        <xdr:cNvPr id="19" name="Shape 19"/>
        <xdr:cNvSpPr/>
      </xdr:nvSpPr>
      <xdr:spPr>
        <a:xfrm>
          <a:off x="4607813" y="3579975"/>
          <a:ext cx="1476375" cy="400050"/>
        </a:xfrm>
        <a:prstGeom prst="flowChartTerminator">
          <a:avLst/>
        </a:prstGeom>
        <a:solidFill>
          <a:srgbClr val="FFD966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End</a:t>
          </a:r>
          <a:endParaRPr sz="1400"/>
        </a:p>
      </xdr:txBody>
    </xdr:sp>
    <xdr:clientData fLocksWithSheet="0"/>
  </xdr:oneCellAnchor>
  <xdr:oneCellAnchor>
    <xdr:from>
      <xdr:col>14</xdr:col>
      <xdr:colOff>276225</xdr:colOff>
      <xdr:row>12</xdr:row>
      <xdr:rowOff>0</xdr:rowOff>
    </xdr:from>
    <xdr:ext cx="1219200" cy="504825"/>
    <xdr:sp>
      <xdr:nvSpPr>
        <xdr:cNvPr id="20" name="Shape 20"/>
        <xdr:cNvSpPr/>
      </xdr:nvSpPr>
      <xdr:spPr>
        <a:xfrm>
          <a:off x="4741163" y="3537113"/>
          <a:ext cx="1209675" cy="48577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Cart</a:t>
          </a:r>
          <a:endParaRPr sz="1400"/>
        </a:p>
      </xdr:txBody>
    </xdr:sp>
    <xdr:clientData fLocksWithSheet="0"/>
  </xdr:oneCellAnchor>
  <xdr:oneCellAnchor>
    <xdr:from>
      <xdr:col>7</xdr:col>
      <xdr:colOff>676275</xdr:colOff>
      <xdr:row>36</xdr:row>
      <xdr:rowOff>28575</xdr:rowOff>
    </xdr:from>
    <xdr:ext cx="1304925" cy="400050"/>
    <xdr:sp>
      <xdr:nvSpPr>
        <xdr:cNvPr id="21" name="Shape 21"/>
        <xdr:cNvSpPr/>
      </xdr:nvSpPr>
      <xdr:spPr>
        <a:xfrm>
          <a:off x="4703063" y="3584738"/>
          <a:ext cx="1285875" cy="39052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Show List</a:t>
          </a:r>
          <a:endParaRPr sz="1400"/>
        </a:p>
      </xdr:txBody>
    </xdr:sp>
    <xdr:clientData fLocksWithSheet="0"/>
  </xdr:oneCellAnchor>
  <xdr:oneCellAnchor>
    <xdr:from>
      <xdr:col>5</xdr:col>
      <xdr:colOff>142875</xdr:colOff>
      <xdr:row>36</xdr:row>
      <xdr:rowOff>9525</xdr:rowOff>
    </xdr:from>
    <xdr:ext cx="1219200" cy="400050"/>
    <xdr:sp>
      <xdr:nvSpPr>
        <xdr:cNvPr id="22" name="Shape 22"/>
        <xdr:cNvSpPr/>
      </xdr:nvSpPr>
      <xdr:spPr>
        <a:xfrm>
          <a:off x="4745925" y="3584738"/>
          <a:ext cx="1200150" cy="39052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Sure</a:t>
          </a:r>
          <a:endParaRPr sz="1400"/>
        </a:p>
      </xdr:txBody>
    </xdr:sp>
    <xdr:clientData fLocksWithSheet="0"/>
  </xdr:oneCellAnchor>
  <xdr:oneCellAnchor>
    <xdr:from>
      <xdr:col>1</xdr:col>
      <xdr:colOff>723900</xdr:colOff>
      <xdr:row>43</xdr:row>
      <xdr:rowOff>76200</xdr:rowOff>
    </xdr:from>
    <xdr:ext cx="1304925" cy="400050"/>
    <xdr:sp>
      <xdr:nvSpPr>
        <xdr:cNvPr id="23" name="Shape 23"/>
        <xdr:cNvSpPr/>
      </xdr:nvSpPr>
      <xdr:spPr>
        <a:xfrm>
          <a:off x="4698300" y="3584738"/>
          <a:ext cx="1295400" cy="390525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Cancel</a:t>
          </a:r>
          <a:endParaRPr sz="1400"/>
        </a:p>
      </xdr:txBody>
    </xdr:sp>
    <xdr:clientData fLocksWithSheet="0"/>
  </xdr:oneCellAnchor>
  <xdr:oneCellAnchor>
    <xdr:from>
      <xdr:col>8</xdr:col>
      <xdr:colOff>752475</xdr:colOff>
      <xdr:row>43</xdr:row>
      <xdr:rowOff>133350</xdr:rowOff>
    </xdr:from>
    <xdr:ext cx="1304925" cy="409575"/>
    <xdr:sp>
      <xdr:nvSpPr>
        <xdr:cNvPr id="24" name="Shape 24"/>
        <xdr:cNvSpPr/>
      </xdr:nvSpPr>
      <xdr:spPr>
        <a:xfrm>
          <a:off x="4703063" y="3579975"/>
          <a:ext cx="1285875" cy="400050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Get Order</a:t>
          </a:r>
          <a:endParaRPr sz="1400"/>
        </a:p>
      </xdr:txBody>
    </xdr:sp>
    <xdr:clientData fLocksWithSheet="0"/>
  </xdr:oneCellAnchor>
  <xdr:oneCellAnchor>
    <xdr:from>
      <xdr:col>1</xdr:col>
      <xdr:colOff>542925</xdr:colOff>
      <xdr:row>16</xdr:row>
      <xdr:rowOff>133350</xdr:rowOff>
    </xdr:from>
    <xdr:ext cx="4029075" cy="2066925"/>
    <xdr:grpSp>
      <xdr:nvGrpSpPr>
        <xdr:cNvPr id="2" name="Shape 2"/>
        <xdr:cNvGrpSpPr/>
      </xdr:nvGrpSpPr>
      <xdr:grpSpPr>
        <a:xfrm>
          <a:off x="3336375" y="2751300"/>
          <a:ext cx="4019400" cy="2057400"/>
          <a:chOff x="3336375" y="2751300"/>
          <a:chExt cx="4019400" cy="2057400"/>
        </a:xfrm>
      </xdr:grpSpPr>
      <xdr:cxnSp>
        <xdr:nvCxnSpPr>
          <xdr:cNvPr id="25" name="Shape 25"/>
          <xdr:cNvCxnSpPr>
            <a:stCxn id="13" idx="2"/>
            <a:endCxn id="14" idx="0"/>
          </xdr:cNvCxnSpPr>
        </xdr:nvCxnSpPr>
        <xdr:spPr>
          <a:xfrm flipH="1">
            <a:off x="3336375" y="2751300"/>
            <a:ext cx="4019400" cy="20574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4</xdr:col>
      <xdr:colOff>295275</xdr:colOff>
      <xdr:row>14</xdr:row>
      <xdr:rowOff>123825</xdr:rowOff>
    </xdr:from>
    <xdr:ext cx="790575" cy="38100"/>
    <xdr:grpSp>
      <xdr:nvGrpSpPr>
        <xdr:cNvPr id="2" name="Shape 2"/>
        <xdr:cNvGrpSpPr/>
      </xdr:nvGrpSpPr>
      <xdr:grpSpPr>
        <a:xfrm>
          <a:off x="4950713" y="3780000"/>
          <a:ext cx="790575" cy="0"/>
          <a:chOff x="4950713" y="3780000"/>
          <a:chExt cx="790575" cy="0"/>
        </a:xfrm>
      </xdr:grpSpPr>
      <xdr:cxnSp>
        <xdr:nvCxnSpPr>
          <xdr:cNvPr id="26" name="Shape 26"/>
          <xdr:cNvCxnSpPr/>
        </xdr:nvCxnSpPr>
        <xdr:spPr>
          <a:xfrm>
            <a:off x="4950713" y="3780000"/>
            <a:ext cx="790575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561975</xdr:colOff>
      <xdr:row>20</xdr:row>
      <xdr:rowOff>171450</xdr:rowOff>
    </xdr:from>
    <xdr:ext cx="1666875" cy="38100"/>
    <xdr:grpSp>
      <xdr:nvGrpSpPr>
        <xdr:cNvPr id="2" name="Shape 2"/>
        <xdr:cNvGrpSpPr/>
      </xdr:nvGrpSpPr>
      <xdr:grpSpPr>
        <a:xfrm>
          <a:off x="4512563" y="3775238"/>
          <a:ext cx="1666875" cy="9525"/>
          <a:chOff x="4512563" y="3775238"/>
          <a:chExt cx="1666875" cy="9525"/>
        </a:xfrm>
      </xdr:grpSpPr>
      <xdr:cxnSp>
        <xdr:nvCxnSpPr>
          <xdr:cNvPr id="27" name="Shape 27"/>
          <xdr:cNvCxnSpPr/>
        </xdr:nvCxnSpPr>
        <xdr:spPr>
          <a:xfrm>
            <a:off x="4512563" y="3775238"/>
            <a:ext cx="1666875" cy="9525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</xdr:col>
      <xdr:colOff>514350</xdr:colOff>
      <xdr:row>14</xdr:row>
      <xdr:rowOff>114300</xdr:rowOff>
    </xdr:from>
    <xdr:ext cx="1171575" cy="38100"/>
    <xdr:grpSp>
      <xdr:nvGrpSpPr>
        <xdr:cNvPr id="2" name="Shape 2"/>
        <xdr:cNvGrpSpPr/>
      </xdr:nvGrpSpPr>
      <xdr:grpSpPr>
        <a:xfrm>
          <a:off x="4760213" y="3780000"/>
          <a:ext cx="1171575" cy="0"/>
          <a:chOff x="4760213" y="3780000"/>
          <a:chExt cx="1171575" cy="0"/>
        </a:xfrm>
      </xdr:grpSpPr>
      <xdr:cxnSp>
        <xdr:nvCxnSpPr>
          <xdr:cNvPr id="28" name="Shape 28"/>
          <xdr:cNvCxnSpPr/>
        </xdr:nvCxnSpPr>
        <xdr:spPr>
          <a:xfrm>
            <a:off x="4760213" y="3780000"/>
            <a:ext cx="1171575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9</xdr:col>
      <xdr:colOff>457200</xdr:colOff>
      <xdr:row>7</xdr:row>
      <xdr:rowOff>95250</xdr:rowOff>
    </xdr:from>
    <xdr:ext cx="1609725" cy="38100"/>
    <xdr:grpSp>
      <xdr:nvGrpSpPr>
        <xdr:cNvPr id="2" name="Shape 2"/>
        <xdr:cNvGrpSpPr/>
      </xdr:nvGrpSpPr>
      <xdr:grpSpPr>
        <a:xfrm>
          <a:off x="4541138" y="3775238"/>
          <a:ext cx="1609725" cy="9525"/>
          <a:chOff x="4541138" y="3775238"/>
          <a:chExt cx="1609725" cy="9525"/>
        </a:xfrm>
      </xdr:grpSpPr>
      <xdr:cxnSp>
        <xdr:nvCxnSpPr>
          <xdr:cNvPr id="29" name="Shape 29"/>
          <xdr:cNvCxnSpPr/>
        </xdr:nvCxnSpPr>
        <xdr:spPr>
          <a:xfrm flipH="1" rot="10800000">
            <a:off x="4541138" y="3775238"/>
            <a:ext cx="1609725" cy="9525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9</xdr:col>
      <xdr:colOff>409575</xdr:colOff>
      <xdr:row>7</xdr:row>
      <xdr:rowOff>114300</xdr:rowOff>
    </xdr:from>
    <xdr:ext cx="38100" cy="5210175"/>
    <xdr:grpSp>
      <xdr:nvGrpSpPr>
        <xdr:cNvPr id="2" name="Shape 2"/>
        <xdr:cNvGrpSpPr/>
      </xdr:nvGrpSpPr>
      <xdr:grpSpPr>
        <a:xfrm>
          <a:off x="5331713" y="1174913"/>
          <a:ext cx="28575" cy="5210175"/>
          <a:chOff x="5331713" y="1174913"/>
          <a:chExt cx="28575" cy="5210175"/>
        </a:xfrm>
      </xdr:grpSpPr>
      <xdr:cxnSp>
        <xdr:nvCxnSpPr>
          <xdr:cNvPr id="30" name="Shape 30"/>
          <xdr:cNvCxnSpPr/>
        </xdr:nvCxnSpPr>
        <xdr:spPr>
          <a:xfrm flipH="1">
            <a:off x="5331713" y="1174913"/>
            <a:ext cx="28575" cy="5210175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9</xdr:col>
      <xdr:colOff>428625</xdr:colOff>
      <xdr:row>15</xdr:row>
      <xdr:rowOff>104775</xdr:rowOff>
    </xdr:from>
    <xdr:ext cx="1543050" cy="38100"/>
    <xdr:grpSp>
      <xdr:nvGrpSpPr>
        <xdr:cNvPr id="2" name="Shape 2"/>
        <xdr:cNvGrpSpPr/>
      </xdr:nvGrpSpPr>
      <xdr:grpSpPr>
        <a:xfrm>
          <a:off x="4574475" y="3775238"/>
          <a:ext cx="1543050" cy="9525"/>
          <a:chOff x="4574475" y="3775238"/>
          <a:chExt cx="1543050" cy="9525"/>
        </a:xfrm>
      </xdr:grpSpPr>
      <xdr:cxnSp>
        <xdr:nvCxnSpPr>
          <xdr:cNvPr id="31" name="Shape 31"/>
          <xdr:cNvCxnSpPr/>
        </xdr:nvCxnSpPr>
        <xdr:spPr>
          <a:xfrm>
            <a:off x="4574475" y="3775238"/>
            <a:ext cx="1543050" cy="9525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9</xdr:col>
      <xdr:colOff>428625</xdr:colOff>
      <xdr:row>19</xdr:row>
      <xdr:rowOff>161925</xdr:rowOff>
    </xdr:from>
    <xdr:ext cx="1571625" cy="38100"/>
    <xdr:grpSp>
      <xdr:nvGrpSpPr>
        <xdr:cNvPr id="2" name="Shape 2"/>
        <xdr:cNvGrpSpPr/>
      </xdr:nvGrpSpPr>
      <xdr:grpSpPr>
        <a:xfrm>
          <a:off x="4560188" y="3780000"/>
          <a:ext cx="1571700" cy="0"/>
          <a:chOff x="4560188" y="3780000"/>
          <a:chExt cx="1571700" cy="0"/>
        </a:xfrm>
      </xdr:grpSpPr>
      <xdr:cxnSp>
        <xdr:nvCxnSpPr>
          <xdr:cNvPr id="32" name="Shape 32"/>
          <xdr:cNvCxnSpPr>
            <a:endCxn id="7" idx="1"/>
          </xdr:cNvCxnSpPr>
        </xdr:nvCxnSpPr>
        <xdr:spPr>
          <a:xfrm>
            <a:off x="4560188" y="3780000"/>
            <a:ext cx="15717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9</xdr:col>
      <xdr:colOff>419100</xdr:colOff>
      <xdr:row>24</xdr:row>
      <xdr:rowOff>38100</xdr:rowOff>
    </xdr:from>
    <xdr:ext cx="1771650" cy="38100"/>
    <xdr:grpSp>
      <xdr:nvGrpSpPr>
        <xdr:cNvPr id="2" name="Shape 2"/>
        <xdr:cNvGrpSpPr/>
      </xdr:nvGrpSpPr>
      <xdr:grpSpPr>
        <a:xfrm>
          <a:off x="4460175" y="3775238"/>
          <a:ext cx="1771650" cy="9525"/>
          <a:chOff x="4460175" y="3775238"/>
          <a:chExt cx="1771650" cy="9525"/>
        </a:xfrm>
      </xdr:grpSpPr>
      <xdr:cxnSp>
        <xdr:nvCxnSpPr>
          <xdr:cNvPr id="33" name="Shape 33"/>
          <xdr:cNvCxnSpPr/>
        </xdr:nvCxnSpPr>
        <xdr:spPr>
          <a:xfrm>
            <a:off x="4460175" y="3775238"/>
            <a:ext cx="1771650" cy="9525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47625</xdr:colOff>
      <xdr:row>7</xdr:row>
      <xdr:rowOff>361950</xdr:rowOff>
    </xdr:from>
    <xdr:ext cx="38100" cy="647700"/>
    <xdr:grpSp>
      <xdr:nvGrpSpPr>
        <xdr:cNvPr id="2" name="Shape 2"/>
        <xdr:cNvGrpSpPr/>
      </xdr:nvGrpSpPr>
      <xdr:grpSpPr>
        <a:xfrm>
          <a:off x="5346000" y="3456150"/>
          <a:ext cx="0" cy="647700"/>
          <a:chOff x="5346000" y="3456150"/>
          <a:chExt cx="0" cy="647700"/>
        </a:xfrm>
      </xdr:grpSpPr>
      <xdr:cxnSp>
        <xdr:nvCxnSpPr>
          <xdr:cNvPr id="34" name="Shape 34"/>
          <xdr:cNvCxnSpPr/>
        </xdr:nvCxnSpPr>
        <xdr:spPr>
          <a:xfrm>
            <a:off x="5346000" y="3456150"/>
            <a:ext cx="0" cy="6477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11</xdr:col>
      <xdr:colOff>666750</xdr:colOff>
      <xdr:row>37</xdr:row>
      <xdr:rowOff>9525</xdr:rowOff>
    </xdr:from>
    <xdr:ext cx="2476500" cy="38100"/>
    <xdr:grpSp>
      <xdr:nvGrpSpPr>
        <xdr:cNvPr id="2" name="Shape 2"/>
        <xdr:cNvGrpSpPr/>
      </xdr:nvGrpSpPr>
      <xdr:grpSpPr>
        <a:xfrm>
          <a:off x="4107750" y="3780000"/>
          <a:ext cx="2476500" cy="0"/>
          <a:chOff x="4107750" y="3780000"/>
          <a:chExt cx="2476500" cy="0"/>
        </a:xfrm>
      </xdr:grpSpPr>
      <xdr:cxnSp>
        <xdr:nvCxnSpPr>
          <xdr:cNvPr id="35" name="Shape 35"/>
          <xdr:cNvCxnSpPr>
            <a:stCxn id="11" idx="1"/>
          </xdr:cNvCxnSpPr>
        </xdr:nvCxnSpPr>
        <xdr:spPr>
          <a:xfrm rot="10800000">
            <a:off x="4107750" y="3780000"/>
            <a:ext cx="24765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9</xdr:col>
      <xdr:colOff>200025</xdr:colOff>
      <xdr:row>37</xdr:row>
      <xdr:rowOff>38100</xdr:rowOff>
    </xdr:from>
    <xdr:ext cx="1028700" cy="38100"/>
    <xdr:grpSp>
      <xdr:nvGrpSpPr>
        <xdr:cNvPr id="2" name="Shape 2"/>
        <xdr:cNvGrpSpPr/>
      </xdr:nvGrpSpPr>
      <xdr:grpSpPr>
        <a:xfrm>
          <a:off x="4831650" y="3780000"/>
          <a:ext cx="1028700" cy="0"/>
          <a:chOff x="4831650" y="3780000"/>
          <a:chExt cx="1028700" cy="0"/>
        </a:xfrm>
      </xdr:grpSpPr>
      <xdr:cxnSp>
        <xdr:nvCxnSpPr>
          <xdr:cNvPr id="36" name="Shape 36"/>
          <xdr:cNvCxnSpPr/>
        </xdr:nvCxnSpPr>
        <xdr:spPr>
          <a:xfrm rot="10800000">
            <a:off x="4831650" y="3780000"/>
            <a:ext cx="10287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6</xdr:col>
      <xdr:colOff>504825</xdr:colOff>
      <xdr:row>36</xdr:row>
      <xdr:rowOff>257175</xdr:rowOff>
    </xdr:from>
    <xdr:ext cx="1028700" cy="38100"/>
    <xdr:grpSp>
      <xdr:nvGrpSpPr>
        <xdr:cNvPr id="2" name="Shape 2"/>
        <xdr:cNvGrpSpPr/>
      </xdr:nvGrpSpPr>
      <xdr:grpSpPr>
        <a:xfrm>
          <a:off x="4831650" y="3780000"/>
          <a:ext cx="1028700" cy="0"/>
          <a:chOff x="4831650" y="3780000"/>
          <a:chExt cx="1028700" cy="0"/>
        </a:xfrm>
      </xdr:grpSpPr>
      <xdr:cxnSp>
        <xdr:nvCxnSpPr>
          <xdr:cNvPr id="37" name="Shape 37"/>
          <xdr:cNvCxnSpPr/>
        </xdr:nvCxnSpPr>
        <xdr:spPr>
          <a:xfrm rot="10800000">
            <a:off x="4831650" y="3780000"/>
            <a:ext cx="10287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247650</xdr:colOff>
      <xdr:row>44</xdr:row>
      <xdr:rowOff>76200</xdr:rowOff>
    </xdr:from>
    <xdr:ext cx="1095375" cy="38100"/>
    <xdr:grpSp>
      <xdr:nvGrpSpPr>
        <xdr:cNvPr id="2" name="Shape 2"/>
        <xdr:cNvGrpSpPr/>
      </xdr:nvGrpSpPr>
      <xdr:grpSpPr>
        <a:xfrm>
          <a:off x="4798313" y="3780000"/>
          <a:ext cx="1095300" cy="0"/>
          <a:chOff x="4798313" y="3780000"/>
          <a:chExt cx="1095300" cy="0"/>
        </a:xfrm>
      </xdr:grpSpPr>
      <xdr:cxnSp>
        <xdr:nvCxnSpPr>
          <xdr:cNvPr id="38" name="Shape 38"/>
          <xdr:cNvCxnSpPr>
            <a:stCxn id="24" idx="3"/>
          </xdr:cNvCxnSpPr>
        </xdr:nvCxnSpPr>
        <xdr:spPr>
          <a:xfrm>
            <a:off x="4798313" y="3780000"/>
            <a:ext cx="10953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600075</xdr:colOff>
      <xdr:row>37</xdr:row>
      <xdr:rowOff>9525</xdr:rowOff>
    </xdr:from>
    <xdr:ext cx="1409700" cy="38100"/>
    <xdr:grpSp>
      <xdr:nvGrpSpPr>
        <xdr:cNvPr id="2" name="Shape 2"/>
        <xdr:cNvGrpSpPr/>
      </xdr:nvGrpSpPr>
      <xdr:grpSpPr>
        <a:xfrm>
          <a:off x="4641150" y="3780000"/>
          <a:ext cx="1409700" cy="0"/>
          <a:chOff x="4641150" y="3780000"/>
          <a:chExt cx="1409700" cy="0"/>
        </a:xfrm>
      </xdr:grpSpPr>
      <xdr:cxnSp>
        <xdr:nvCxnSpPr>
          <xdr:cNvPr id="39" name="Shape 39"/>
          <xdr:cNvCxnSpPr>
            <a:stCxn id="11" idx="3"/>
            <a:endCxn id="17" idx="1"/>
          </xdr:cNvCxnSpPr>
        </xdr:nvCxnSpPr>
        <xdr:spPr>
          <a:xfrm>
            <a:off x="4641150" y="3780000"/>
            <a:ext cx="14097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11</xdr:col>
      <xdr:colOff>95250</xdr:colOff>
      <xdr:row>38</xdr:row>
      <xdr:rowOff>104775</xdr:rowOff>
    </xdr:from>
    <xdr:ext cx="5648325" cy="800100"/>
    <xdr:grpSp>
      <xdr:nvGrpSpPr>
        <xdr:cNvPr id="2" name="Shape 2"/>
        <xdr:cNvGrpSpPr/>
      </xdr:nvGrpSpPr>
      <xdr:grpSpPr>
        <a:xfrm>
          <a:off x="2526600" y="3379950"/>
          <a:ext cx="5638800" cy="800100"/>
          <a:chOff x="2526600" y="3379950"/>
          <a:chExt cx="5638800" cy="800100"/>
        </a:xfrm>
      </xdr:grpSpPr>
      <xdr:cxnSp>
        <xdr:nvCxnSpPr>
          <xdr:cNvPr id="40" name="Shape 40"/>
          <xdr:cNvCxnSpPr>
            <a:stCxn id="18" idx="1"/>
            <a:endCxn id="16" idx="2"/>
          </xdr:cNvCxnSpPr>
        </xdr:nvCxnSpPr>
        <xdr:spPr>
          <a:xfrm rot="10800000">
            <a:off x="2526600" y="3379950"/>
            <a:ext cx="5638800" cy="8001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2</xdr:col>
      <xdr:colOff>466725</xdr:colOff>
      <xdr:row>36</xdr:row>
      <xdr:rowOff>257175</xdr:rowOff>
    </xdr:from>
    <xdr:ext cx="2371725" cy="1238250"/>
    <xdr:grpSp>
      <xdr:nvGrpSpPr>
        <xdr:cNvPr id="2" name="Shape 2"/>
        <xdr:cNvGrpSpPr/>
      </xdr:nvGrpSpPr>
      <xdr:grpSpPr>
        <a:xfrm>
          <a:off x="4164900" y="3165638"/>
          <a:ext cx="2362200" cy="1228800"/>
          <a:chOff x="4164900" y="3165638"/>
          <a:chExt cx="2362200" cy="1228800"/>
        </a:xfrm>
      </xdr:grpSpPr>
      <xdr:cxnSp>
        <xdr:nvCxnSpPr>
          <xdr:cNvPr id="41" name="Shape 41"/>
          <xdr:cNvCxnSpPr>
            <a:stCxn id="22" idx="1"/>
            <a:endCxn id="23" idx="0"/>
          </xdr:cNvCxnSpPr>
        </xdr:nvCxnSpPr>
        <xdr:spPr>
          <a:xfrm flipH="1">
            <a:off x="4164900" y="3165638"/>
            <a:ext cx="2362200" cy="12288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609600</xdr:colOff>
      <xdr:row>38</xdr:row>
      <xdr:rowOff>9525</xdr:rowOff>
    </xdr:from>
    <xdr:ext cx="3390900" cy="1143000"/>
    <xdr:grpSp>
      <xdr:nvGrpSpPr>
        <xdr:cNvPr id="2" name="Shape 2"/>
        <xdr:cNvGrpSpPr/>
      </xdr:nvGrpSpPr>
      <xdr:grpSpPr>
        <a:xfrm>
          <a:off x="4779263" y="2089313"/>
          <a:ext cx="1133475" cy="3381375"/>
          <a:chOff x="4779263" y="2089313"/>
          <a:chExt cx="1133475" cy="3381375"/>
        </a:xfrm>
      </xdr:grpSpPr>
      <xdr:cxnSp>
        <xdr:nvCxnSpPr>
          <xdr:cNvPr id="42" name="Shape 42"/>
          <xdr:cNvCxnSpPr/>
        </xdr:nvCxnSpPr>
        <xdr:spPr>
          <a:xfrm flipH="1" rot="-5400000">
            <a:off x="4779263" y="2089313"/>
            <a:ext cx="1133475" cy="3381375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11</xdr:col>
      <xdr:colOff>161925</xdr:colOff>
      <xdr:row>31</xdr:row>
      <xdr:rowOff>190500</xdr:rowOff>
    </xdr:from>
    <xdr:ext cx="1209675" cy="504825"/>
    <xdr:sp>
      <xdr:nvSpPr>
        <xdr:cNvPr id="43" name="Shape 43"/>
        <xdr:cNvSpPr/>
      </xdr:nvSpPr>
      <xdr:spPr>
        <a:xfrm>
          <a:off x="4745925" y="3532350"/>
          <a:ext cx="1200150" cy="495300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Guide</a:t>
          </a:r>
          <a:endParaRPr sz="1400"/>
        </a:p>
      </xdr:txBody>
    </xdr:sp>
    <xdr:clientData fLocksWithSheet="0"/>
  </xdr:oneCellAnchor>
  <xdr:oneCellAnchor>
    <xdr:from>
      <xdr:col>9</xdr:col>
      <xdr:colOff>457200</xdr:colOff>
      <xdr:row>28</xdr:row>
      <xdr:rowOff>95250</xdr:rowOff>
    </xdr:from>
    <xdr:ext cx="1524000" cy="38100"/>
    <xdr:grpSp>
      <xdr:nvGrpSpPr>
        <xdr:cNvPr id="2" name="Shape 2"/>
        <xdr:cNvGrpSpPr/>
      </xdr:nvGrpSpPr>
      <xdr:grpSpPr>
        <a:xfrm>
          <a:off x="4584000" y="3775238"/>
          <a:ext cx="1524000" cy="9600"/>
          <a:chOff x="4584000" y="3775238"/>
          <a:chExt cx="1524000" cy="9600"/>
        </a:xfrm>
      </xdr:grpSpPr>
      <xdr:cxnSp>
        <xdr:nvCxnSpPr>
          <xdr:cNvPr id="44" name="Shape 44"/>
          <xdr:cNvCxnSpPr>
            <a:endCxn id="9" idx="1"/>
          </xdr:cNvCxnSpPr>
        </xdr:nvCxnSpPr>
        <xdr:spPr>
          <a:xfrm>
            <a:off x="4584000" y="3775238"/>
            <a:ext cx="1524000" cy="96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9</xdr:col>
      <xdr:colOff>409575</xdr:colOff>
      <xdr:row>33</xdr:row>
      <xdr:rowOff>0</xdr:rowOff>
    </xdr:from>
    <xdr:ext cx="1743075" cy="38100"/>
    <xdr:grpSp>
      <xdr:nvGrpSpPr>
        <xdr:cNvPr id="2" name="Shape 2"/>
        <xdr:cNvGrpSpPr/>
      </xdr:nvGrpSpPr>
      <xdr:grpSpPr>
        <a:xfrm>
          <a:off x="4474463" y="3780000"/>
          <a:ext cx="1743075" cy="0"/>
          <a:chOff x="4474463" y="3780000"/>
          <a:chExt cx="1743075" cy="0"/>
        </a:xfrm>
      </xdr:grpSpPr>
      <xdr:cxnSp>
        <xdr:nvCxnSpPr>
          <xdr:cNvPr id="45" name="Shape 45"/>
          <xdr:cNvCxnSpPr/>
        </xdr:nvCxnSpPr>
        <xdr:spPr>
          <a:xfrm>
            <a:off x="4474463" y="3780000"/>
            <a:ext cx="1743075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11</xdr:col>
      <xdr:colOff>247650</xdr:colOff>
      <xdr:row>7</xdr:row>
      <xdr:rowOff>0</xdr:rowOff>
    </xdr:from>
    <xdr:ext cx="1209675" cy="342900"/>
    <xdr:sp>
      <xdr:nvSpPr>
        <xdr:cNvPr id="46" name="Shape 46"/>
        <xdr:cNvSpPr/>
      </xdr:nvSpPr>
      <xdr:spPr>
        <a:xfrm>
          <a:off x="4745925" y="3618075"/>
          <a:ext cx="1200150" cy="323850"/>
        </a:xfrm>
        <a:prstGeom prst="rect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4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Shops</a:t>
          </a:r>
          <a:endParaRPr sz="1400"/>
        </a:p>
      </xdr:txBody>
    </xdr:sp>
    <xdr:clientData fLocksWithSheet="0"/>
  </xdr:oneCellAnchor>
  <xdr:oneCellAnchor>
    <xdr:from>
      <xdr:col>17</xdr:col>
      <xdr:colOff>752475</xdr:colOff>
      <xdr:row>38</xdr:row>
      <xdr:rowOff>142875</xdr:rowOff>
    </xdr:from>
    <xdr:ext cx="38100" cy="466725"/>
    <xdr:grpSp>
      <xdr:nvGrpSpPr>
        <xdr:cNvPr id="2" name="Shape 2"/>
        <xdr:cNvGrpSpPr/>
      </xdr:nvGrpSpPr>
      <xdr:grpSpPr>
        <a:xfrm>
          <a:off x="5346000" y="3546638"/>
          <a:ext cx="0" cy="466800"/>
          <a:chOff x="5346000" y="3546638"/>
          <a:chExt cx="0" cy="466800"/>
        </a:xfrm>
      </xdr:grpSpPr>
      <xdr:cxnSp>
        <xdr:nvCxnSpPr>
          <xdr:cNvPr id="47" name="Shape 47"/>
          <xdr:cNvCxnSpPr>
            <a:stCxn id="17" idx="2"/>
            <a:endCxn id="18" idx="0"/>
          </xdr:cNvCxnSpPr>
        </xdr:nvCxnSpPr>
        <xdr:spPr>
          <a:xfrm>
            <a:off x="5346000" y="3546638"/>
            <a:ext cx="0" cy="4668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19050</xdr:colOff>
      <xdr:row>25</xdr:row>
      <xdr:rowOff>161925</xdr:rowOff>
    </xdr:from>
    <xdr:ext cx="38100" cy="2209800"/>
    <xdr:grpSp>
      <xdr:nvGrpSpPr>
        <xdr:cNvPr id="2" name="Shape 2"/>
        <xdr:cNvGrpSpPr/>
      </xdr:nvGrpSpPr>
      <xdr:grpSpPr>
        <a:xfrm>
          <a:off x="5346000" y="2675100"/>
          <a:ext cx="0" cy="2209800"/>
          <a:chOff x="5346000" y="2675100"/>
          <a:chExt cx="0" cy="2209800"/>
        </a:xfrm>
      </xdr:grpSpPr>
      <xdr:cxnSp>
        <xdr:nvCxnSpPr>
          <xdr:cNvPr id="48" name="Shape 48"/>
          <xdr:cNvCxnSpPr>
            <a:stCxn id="15" idx="2"/>
            <a:endCxn id="11" idx="0"/>
          </xdr:cNvCxnSpPr>
        </xdr:nvCxnSpPr>
        <xdr:spPr>
          <a:xfrm>
            <a:off x="5346000" y="2675100"/>
            <a:ext cx="0" cy="22098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11</xdr:col>
      <xdr:colOff>790575</xdr:colOff>
      <xdr:row>8</xdr:row>
      <xdr:rowOff>123825</xdr:rowOff>
    </xdr:from>
    <xdr:ext cx="38100" cy="485775"/>
    <xdr:grpSp>
      <xdr:nvGrpSpPr>
        <xdr:cNvPr id="2" name="Shape 2"/>
        <xdr:cNvGrpSpPr/>
      </xdr:nvGrpSpPr>
      <xdr:grpSpPr>
        <a:xfrm>
          <a:off x="5346000" y="3537113"/>
          <a:ext cx="0" cy="485700"/>
          <a:chOff x="5346000" y="3537113"/>
          <a:chExt cx="0" cy="485700"/>
        </a:xfrm>
      </xdr:grpSpPr>
      <xdr:cxnSp>
        <xdr:nvCxnSpPr>
          <xdr:cNvPr id="49" name="Shape 49"/>
          <xdr:cNvCxnSpPr>
            <a:stCxn id="46" idx="2"/>
            <a:endCxn id="10" idx="0"/>
          </xdr:cNvCxnSpPr>
        </xdr:nvCxnSpPr>
        <xdr:spPr>
          <a:xfrm>
            <a:off x="5346000" y="3537113"/>
            <a:ext cx="0" cy="4857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12</xdr:col>
      <xdr:colOff>552450</xdr:colOff>
      <xdr:row>7</xdr:row>
      <xdr:rowOff>114300</xdr:rowOff>
    </xdr:from>
    <xdr:ext cx="1781175" cy="952500"/>
    <xdr:grpSp>
      <xdr:nvGrpSpPr>
        <xdr:cNvPr id="2" name="Shape 2"/>
        <xdr:cNvGrpSpPr/>
      </xdr:nvGrpSpPr>
      <xdr:grpSpPr>
        <a:xfrm>
          <a:off x="4460175" y="3308588"/>
          <a:ext cx="1771800" cy="942900"/>
          <a:chOff x="4460175" y="3308588"/>
          <a:chExt cx="1771800" cy="942900"/>
        </a:xfrm>
      </xdr:grpSpPr>
      <xdr:cxnSp>
        <xdr:nvCxnSpPr>
          <xdr:cNvPr id="50" name="Shape 50"/>
          <xdr:cNvCxnSpPr>
            <a:stCxn id="10" idx="3"/>
            <a:endCxn id="12" idx="1"/>
          </xdr:cNvCxnSpPr>
        </xdr:nvCxnSpPr>
        <xdr:spPr>
          <a:xfrm flipH="1" rot="10800000">
            <a:off x="4460175" y="3308588"/>
            <a:ext cx="1771800" cy="9429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12</xdr:col>
      <xdr:colOff>552450</xdr:colOff>
      <xdr:row>7</xdr:row>
      <xdr:rowOff>104775</xdr:rowOff>
    </xdr:from>
    <xdr:ext cx="904875" cy="38100"/>
    <xdr:grpSp>
      <xdr:nvGrpSpPr>
        <xdr:cNvPr id="2" name="Shape 2"/>
        <xdr:cNvGrpSpPr/>
      </xdr:nvGrpSpPr>
      <xdr:grpSpPr>
        <a:xfrm>
          <a:off x="4893563" y="3780000"/>
          <a:ext cx="904875" cy="0"/>
          <a:chOff x="4893563" y="3780000"/>
          <a:chExt cx="904875" cy="0"/>
        </a:xfrm>
      </xdr:grpSpPr>
      <xdr:cxnSp>
        <xdr:nvCxnSpPr>
          <xdr:cNvPr id="51" name="Shape 51"/>
          <xdr:cNvCxnSpPr/>
        </xdr:nvCxnSpPr>
        <xdr:spPr>
          <a:xfrm>
            <a:off x="4893563" y="3780000"/>
            <a:ext cx="904875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6</xdr:col>
      <xdr:colOff>76200</xdr:colOff>
      <xdr:row>12</xdr:row>
      <xdr:rowOff>114300</xdr:rowOff>
    </xdr:from>
    <xdr:ext cx="885825" cy="1438275"/>
    <xdr:grpSp>
      <xdr:nvGrpSpPr>
        <xdr:cNvPr id="2" name="Shape 2"/>
        <xdr:cNvGrpSpPr/>
      </xdr:nvGrpSpPr>
      <xdr:grpSpPr>
        <a:xfrm>
          <a:off x="4631700" y="3341775"/>
          <a:ext cx="1428600" cy="876300"/>
          <a:chOff x="4631700" y="3341775"/>
          <a:chExt cx="1428600" cy="876300"/>
        </a:xfrm>
      </xdr:grpSpPr>
      <xdr:cxnSp>
        <xdr:nvCxnSpPr>
          <xdr:cNvPr id="52" name="Shape 52"/>
          <xdr:cNvCxnSpPr>
            <a:stCxn id="13" idx="0"/>
            <a:endCxn id="5" idx="0"/>
          </xdr:cNvCxnSpPr>
        </xdr:nvCxnSpPr>
        <xdr:spPr>
          <a:xfrm flipH="1" rot="-5400000">
            <a:off x="4631700" y="3341775"/>
            <a:ext cx="1428600" cy="876300"/>
          </a:xfrm>
          <a:prstGeom prst="bentConnector3">
            <a:avLst>
              <a:gd fmla="val -14979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19050</xdr:colOff>
      <xdr:row>14</xdr:row>
      <xdr:rowOff>95250</xdr:rowOff>
    </xdr:from>
    <xdr:ext cx="38100" cy="1276350"/>
    <xdr:grpSp>
      <xdr:nvGrpSpPr>
        <xdr:cNvPr id="2" name="Shape 2"/>
        <xdr:cNvGrpSpPr/>
      </xdr:nvGrpSpPr>
      <xdr:grpSpPr>
        <a:xfrm>
          <a:off x="5346000" y="3141825"/>
          <a:ext cx="0" cy="1276200"/>
          <a:chOff x="5346000" y="3141825"/>
          <a:chExt cx="0" cy="1276200"/>
        </a:xfrm>
      </xdr:grpSpPr>
      <xdr:cxnSp>
        <xdr:nvCxnSpPr>
          <xdr:cNvPr id="53" name="Shape 53"/>
          <xdr:cNvCxnSpPr>
            <a:stCxn id="20" idx="2"/>
            <a:endCxn id="15" idx="0"/>
          </xdr:cNvCxnSpPr>
        </xdr:nvCxnSpPr>
        <xdr:spPr>
          <a:xfrm>
            <a:off x="5346000" y="3141825"/>
            <a:ext cx="0" cy="12762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723900</xdr:colOff>
      <xdr:row>23</xdr:row>
      <xdr:rowOff>47625</xdr:rowOff>
    </xdr:from>
    <xdr:ext cx="2085975" cy="38100"/>
    <xdr:grpSp>
      <xdr:nvGrpSpPr>
        <xdr:cNvPr id="2" name="Shape 2"/>
        <xdr:cNvGrpSpPr/>
      </xdr:nvGrpSpPr>
      <xdr:grpSpPr>
        <a:xfrm>
          <a:off x="4303013" y="3780000"/>
          <a:ext cx="2085900" cy="0"/>
          <a:chOff x="4303013" y="3780000"/>
          <a:chExt cx="2085900" cy="0"/>
        </a:xfrm>
      </xdr:grpSpPr>
      <xdr:cxnSp>
        <xdr:nvCxnSpPr>
          <xdr:cNvPr id="54" name="Shape 54"/>
          <xdr:cNvCxnSpPr>
            <a:stCxn id="15" idx="3"/>
          </xdr:cNvCxnSpPr>
        </xdr:nvCxnSpPr>
        <xdr:spPr>
          <a:xfrm>
            <a:off x="4303013" y="3780000"/>
            <a:ext cx="20859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5</xdr:row>
      <xdr:rowOff>0</xdr:rowOff>
    </xdr:from>
    <xdr:ext cx="304800" cy="314325"/>
    <xdr:sp>
      <xdr:nvSpPr>
        <xdr:cNvPr descr="data:image/png;base64,iVBORw0KGgoAAAANSUhEUgAABUIAAARHCAYAAAA2gRkKAAAAAXNSR0IArs4c6QAAIABJREFUeF7s3Xl0VdedL/jv3uecezUhJCQhIRCYeZ5tMDY2BuzYBmwn9VJ5NbzOUC+VrJfKYKde+vVa/bq6V//Tqyp5SaXKqSTdVY7tlBPbVa8qjh3bYAcb2xgTDNgMBjNISMyzhOZ7z9mn12+fe8SFAEZCF7jS96YIcHWGvT/nsFbWt357/1QYhiH4oQAFKEABClCAAhSgAAUoQAEKUIACFKAABSgwgAUUg9AB/HQ5NQpQgAIUoAAFKEABClCAAhSgAAUoQAEKUMAKMAjli0ABClCAAhSgAAUoQAEKUIACFKAABShAAQoMeAEGoQP+EXOCFKAABShAAQpQgAIUoAAFKEABClCAAhSgAINQvgMUoAAFKEABClCAAhSgAAUoQAEKUIACFKDAgBdgEDrgHzEnSAEKUIACFKAABShAAQpQgAIUoAAFKEABCjAI5TtAAQpQgAIUoAAFKEABClCAAhSgAAUoQAEKDHgBBqED/hFzghSgAAUoQAEKUIACFKAABShAAQpQgAIUoACDUL4DFKAABShAAQpQgAKfKBCGIZRSn3gcD6AABShAAQpQgAIUoMDNKsAg9GZ9MhwXBShAAQpQgAIUuIkEJAiNPwxEb6IHw6FQgAIUoAAFKEABCly1AIPQq6bigRSgAAUoQAEKUGDwCmQHoQxE+/YeXMpQrsRguW+ePIsCFKAABShAAQr0VoBBaG/FeDwFKEABClCAAhQYhAKXC/GuRDEYAz46DcJ/HJwyBShAAQpQgAJ5I8AgNG8eFQdKAQpQgAIUoAAFbpyAMcbePDvcPL9Y/saNK9/vLLuuDsbAON+fG8dPAQpQgAIUoEB+CjAIzc/nxlFTgAIUoAAFKECBfhcwCBFCQQJORwI6+YOC/bsJQxgYKKURQOGjo0fwQctphJ4GwgCAzvyS40NAGXu+/QWduW6IUEW/dM/PommECoiiVnvLno8NW+ULex35FcJkHRBdPzPWzHWyA1qZD5TqGYvcJ/559nlymFxXxiDHuEbGeOG95Ofys3js8SAzw7M/k4/8PDo3+kL+Dusnc9cwIeA6DryOLkwpr8S0UaNReMGs+/3R8oIUoAAFKEABClCAAvZ/M/Zl/Q7pKEABClCAAhSgAAUGnIAEdRIEGih4WUGofBeYwAZ9AQx85eKH//4/8ZMPNgAlBVCOhIvyXxoqiioR6sCGgTY0NC5CpaKwU8l1ou+1yYSEmXAykEw1c9+Lw8U4UJSrB5lAsuc7GzxGjyMOVONQMo5PVajsMXEQKr9LiNpznsxR7p8JRD1jeoLQODiNA1g7pyibjeYnZlkBqxMCTijjzITKoQTJJpq3TsAPDDzXgT5yEp9fdDe+8QefwzAbJPNDAQpQgAIUoAAFKJBLAQahudTltSlAAQpQgAIUoEBeCUSRn1R8SkWoTUWjMkzI0vhQA2kJQuHib1/9NZ4/eQBe7TB06wAhXEjY6BoFowwCHQWJUXWkE1WE2pDR1lzayzpGAsPzQH4cRMa3zQo3o9BRKjsV5LjsUFKuEVeG2qrOzK+44jP+3QahWVWj8n12EGqvmQk0VRiNsef4rKrU7EcaXzsOWGV8Ufwp4xCLqIpVikONCeBIxBwACfmi6SjuHzMR31y+CtWsCM2rfykcLAUoQAEKUIAC+SnAIDQ/nxtHTQEKUIACFKAABfpfIIwCPKnetMviM0vj7XehgVFRlWMnNH7w+ov4+al66OFlMI4cHy2NlwBRKh+NlvrSKGh0jF1onwkVoyBUPnEYGt3zfLh5uYnJPSRolMrNuAIzClrPV2j+/tL3KCWVcfV8esLOi+4UL7m3laPZqej55fR23BkXmYnMWv5+/r6yDUBmC4BMuCkeUfgbWguTClDgulCNR7Bq7BQ8es8KjGAQ2v/vM69IAQpQgAIUoAAFLv6fe1waz3eCAhSgAAUoQAEKUCBKQDNhoYSAcRAa00i4mVmWLkHod994CT85tQdF1VWZys5oH1C/ZwPN0FZuSkTpBVGAGX2ipfGyV6bcQw6P996Un8bBph1OJiDtqey01ZZxoJoJTi8RgsbhZFRtKveKdj89v1z+wj1Fs6bYs9+oUTIfWerfk9v2bF4aV5bK/OwyeIOe5fpiIEFtoMKeatfovrJnqoEnFaG+3UgA7qFjWDF6Er59zwrUMgjlP0IKUIACFKAABSiQcwFWhOacmDegAAUoQAEKUIAC+SKQqQi1cWNWAGiHb6NEG1p2QON7a1/C42f2ori6Cp7Rdtm6JJdxMyS5UrTnp4JjokDRLhHP7JVpMntiZuouM+eer7y8uNLz4rD0YtE4NJXvL2ieZLss2fZNPUFovIw++7s4hD2/xN6OtudacWAbHyfT9aVxUia8jRo9RUGtVM5ah55wU2AMXKl6tSeGKFAauvEIHhgzEd9e9hBquUdovvwj4TgpQAEKUIACFMhjAQahefzwOHQKUIACFKAABSjQvwKZwDAOALPC0KiqMQpDO6HwN6+9iMdb9qG4ugZuII2IMntq2urLKBSMFoNH4WD8N6mMlJ9LxWX8iYtI4+XxEnrG+4fG1ZfxcngZQ0/RadZS9nhvz+wgtKf5UtTH3gahdpX6+Ub0F1SJxteVkQWZLQLi4DO70VL8557u9Zml8jZEtTeJpGSP0OhHUlsqVaAGfiYwTsg+oYdP4P66CXiMQWj/vsa8GgUoQAEKUIACFLiMAINQvhoUoAAFKEABClCAAlYgjjAlvLTLyzMuNri0f47Czm4o/PXqF/AP5+pRWFMNJRWfQRqOo+ArY7vBu6GGMVEwqLSUhhpopZCWpfEOEEgXdy1L5jPL44MAytF2b07pTG9rMUPA045tMiTH+kEAx5GTo6XuKUhdqYKrzi9hl+7sjnYQStd2W66poEym0jVrn1AtS99DaVuvEUojKAlyw9BeX+7th4E9V64nx9qKUOkk70TXll+OnKuAtIxL5mjkGjKv6DxZ/i9zj5okhVByHxuJRuGo13QcD42ejMeWrmJFKP8NUoACFKAABShAgesgwCD0OiDzFhSgAAUoQAEKUCAfBOIgVGK68/WaUQgqFZIqE1BKEPo3q1/AT1vqkaypRhjKPqBpuCZAEPhwXA9wPdt9PpDO8dBwbaOg0IaCRgO+qxFKuOkHcOMQMVO1KfeS74K0j9APkEgkopDWBp4KJpB9RoHA0XavTcd2k5ccUho6RcvV7aA9xx5nKziNgTSsj64jMwltMGt/lglIJbS0Vak2FI2CW19+dzJBaCYstp3mwxCu49pwVknwKSGphLKhiu6lJRQGQicKcl17r9AujbcmngO34Sgerp2Ax5YzCM2Hfx8cIwUoQAEKUIAC+S/AIDT/nyFnQAEKUIACFKAABfpFIFpAHu10mfmjLQuVYDLIdE+SsE+C0O+ufgH/2NIAt6ZKCiFRlPZRXVSEqsJiHG9vxbFUJ7qkwtN1bdjo+QGKQ4WasmFIpbrR1NoMFCSQlqBRAkY/QNL1bKBou82bEMOGDEVZaSkONDXBd6TS0pXCUjiy5FwpWxEq9Zs2CJVxGmObFtlO9SHgSxoqVafRD5GAtj+XRkbyvXznygSlklNHTY7seFwHTlp+lmn4JCEmpJrVWAfPj9ooyfUdCXklWJUw1A9QEGokpWrUGLSqwI5b/iOBrVSEQjlRQOwoJBuP4Q9GTMK3lj/IrvH98gbzIhSgAAUoQAEKUODKAgxC+YZQgAIUoAAFKEABCmQEsqLQzF6atkIyszuoLB2XULFDgtDXfo2fna1Horoq6v5+6gw+f+8DuK2sFm/X78Irjbtw1vgIPQ+ub1DQ7aO2aAiWzpqPcy3n8Judm5FKOlEFpwltIBlKxahUUjqAThvcOmMW5o6chZ+99DSCAhehdoBQ2+BTAsu0p+0ydJvEBsYGoK4snfcDqCBEOunYsFIFBslQIWEU0hKCJlx0h4GtUE0GUk0a2grRlCztd6OQsjBlUBDAVq+m5RaetkGrBJxu2iDhevbaUgEq4++WUDQEyp0kbps8Ha2nz2DL6UM2DHV9WRYvdkC36wLJhK1ClSB0Vc14PHrvSi6N579BClCAAhSgAAUocB0EGIReB2TeggIUoAAFKEABCuSHwPlmSXb5d2apuv2jLOeWJeRKoVUpfO+1X+PJMw0oqKlCmPZRcroZ/89//DrGQWNL82E8ue1dNLa12IrQob5CqdGocDysWLAY55pb8Pz7b8MtH2KvJ4FkV1sHPFkC7yh0KWMD14TjoiRZiObmZjgJT7JOuzze1Q66EKBZ+zakdDwXhcqF7krDSxv7Z9k3tNkJkHYBJ5VG0gdK3aQNQJu7O+ANKYYbhCg2GqFv4CRcnE53IO1qpJwQZYGDYl8qTRU6VWCvVeQmEHamUOB50KGCH/godDy7J2oHZBm/jxHFpVi58C4c39+INY070ZnUKAocJDwP3X4aZ1SINhgUDimG/3EDPnPLNDy6dCVqenZkzY83haOkAAUoQAEKUIAC+SjAIDQfnxrHTAEKUIACFKAABXIgEPWElwrQzFJu2XczaoIO5Ud1obKkvF1L1/hf4+dnD8CrLIfyAzw8bhrunzAdZ/c3oHjkCLyybTO2HjmI8rIKfGb27RgztAJeGKBAO/hg2zYcbm3BnYvvtufKHpwtra224VBhcRHaujrxb+/8FpUTx2DWLbPx3HM/w+eXrkBVWQUcN6oM3XpkH3714btodQx8T0M1t2PZjFuxZOJMDAk9mO4UjnlpPP/yC6geUop75i1A7ZBh8JXGzqa9ePN37+K+u+7BxKpaW0macAqx63QjfrtxPQqGDcXy2QswsrAM2jfYdqger3y8GQvHT8PcsZMQOh7qG/fDb+3A7OkzrY9WBVj/4TtIOAr3zliAYgO8tG0jznS2494Fi23TpLZ0N97++CO8u383mguB5PGzWDVyAh5d/hBG2MXz/FCAAhSgAAUoQAEK5FKAQWgudXltClCAAhSgAAUokEcCcRDa0yxJGgllWsfb/S2lIlQrtCkdBaFnGlBUUWb3/vwvt9+HOiTw+su/wT0rHsBHBxuxdtsW3H7nYtxRNxXvb9sEVZzAgnFTcGDnxzh88hQW3X0XduzZjWLHw9xJ0/DRyUM41NSEBdNnYf2e7QiHFWPmqFl4+tmf4iv3PmIbLG3Z/RHGjRqLIbXV+Nm6V3Cg4wzShRqV7QG+8dDn0XL2BBr37MeMSVNRWF6O5/7ll/iDJUtRmEhg566PUFtbh7FjxuOF13+D6dOnY2jJEGzevQPVtSMwe+QEvPzmK6idOB5jyipRv20XSgoKMWb2dPz7prcwpqwKt02ejbf2f4gjR45i4cTp8Fvb0Xb6LObMn4eWVAdeeue3+PSSe9F58Dh2H2rEosV3ovXkGTQ1NaFu7Fikhpbil2//Fvt1O8JDJ7Bq1GQ8unwV9wjNo38nHCoFKEABClCAAvkrwCA0f58dR04BClCAAhSgAAX6VUCCUJt7xumn/DkThEo9KMKoW3s7HPzN6l/hn880oKS0BLNqR+E/z12OwpYu7GnYhwlTJqGl/RxefvdN3LF8KTzHwTOrX0J7RSG+MOcemMaTOHriBCYtmIdfbXgD1cbDqvvux5o9W7Fjy1Z8/u4HcLT9LLoTCjPHzMZTz/4Ef7JsBXa3nsTqLRtx1/j5mDN3AX6+9lXs6zqJVjeFJcPq8OnbluO17euxbftOLJy/AAsmzsC7L7yMP7v3QbTrNLYc2Y+aoipMHDkaW3buBIqTOGdSeG7jG5g6czr+fMad2Pjmm5hy2zwUOS4O1jdAuS5GTZqAt7dtQVlxKWpGjsQPXvql/f7u8dMxuqQcQ4zGxLHjcajtDH7y+gv4zL0P4NSueoQdXbh/6XIcPXEEZ880o2zoMBSOqMWTa1/BptQpOCdasKp2Cr517/2o6dcnyYtRgAIUoAAFKEABClxKgEEo3wsKUIACFKAABShAAStw5SA0tI2CJBhtUw6+u/rf8c9nDqCuvBL3TZiOeybMw4mzR3HWSaEmUYLRiVL825urMWvhfCSNg2df+TXSw4rxR7ctRXvjcRw+cxq33D4Xz21ci1EmiZV3L8OLO97D4f0N+ONFy3GiowXdnsK00bPwj7/4Eb70qYfxQdtx/HrrBtw/9lbMnTkfz7y5GvWpM2hxunFP5Wh8Zt5SvPXhemx+fyvuvuMuzJo0AxteWYMvLr8fB1tPYl3DDlQmylFRXI6DRw9hxMSxOJXuwKtb3sPkiRPw5RmL8bv1b2HybfPQ2dWFjz/eg7QfoKyyAvsOHcToUXWoqK3B363+VxRrD9+57w/R2tmOrTu3Yem8hegyPp767W/wyLJP4fTHDehobcWKex/A1j0f4szZZrhuEigrwxu7t2O/04nw6GmsGj0Njy5/ELV8BylAAQpQgAIUoAAFci7AIDTnxLwBBShAAQpQgAIUyA+BqwlCpSJUlsZ/79Vf4Z/PHsDsunH4wzmL0HyuBS+sfRVnCgxmlo3Al+98ELuPNwGeg2kjx2HthrcRFCexdOZt2L9jNw63nMUtiyQIfQPDUxoP3XMvXvvofTTs3os/WnwvTra1IOUpTK+biSf/9Z/wp8sexJa2Y3h152YsGTkNC2ctxDNvvoKGztPoKggxqi3Af33oSzjZegQNH+/HrKkzUVRchl/+4ml8ccVD6NBpvPnRFtRV1mHKhKlY8/Za1E2ZgOZ0F17d8BamT5qCL89citffegUjZ0xGafEQbNq4CRXDKjFp2jSs2/QeysvLUTOmDj985XlMqKrFd+54GBt3foCDZ0/gkcXL0O37eHrNi3jgzntgTp1D09GDWHrXPdh/cB8am5oweuwEODVVeHr1SziZMOhoOIRVY6fjO8tXMQjNj38iHCUFKEABClCAAnkuwCA0zx8gh08BClCAAhSgAAX6S+ATg9DQ2GZK0jX++2tkj9ADmD1hCpZPnYNtDR9jc/1utJc4KO8K8elpC1BeXYUN76zHQ3csRXGyEKnAh5NI4IOdO3Ci7Rzqpk/C65vfQ4VXhLtuX4T3936Epn31WD7vdrR0tMEtTGL0yPH413//JR5atAQNXc14c+cWzB0zBVOmTMUrG9bjWEczjAcUN7dhxdwFuGPsZBR0hyjWSZzwFH783NOYPGEs7pgzD8VKGi0VoOHMCTy/9mXccfdd6Gxrw6ZdOzFu3FgsmTgF699dDzW0CMtmLsRQ46HILcaeM4fw8pZ3Me6WsageORI/e+tllCoPX1/wACqHlCIMfJi2DiRKh+Dt/btQAg+zx03Cxt0foLAwiQUTpiAMQnQDWHtwL9Z+vA2dTgD3RAvuHTUR//XuBzGKXeP76zXmdShAAQpQgAIUoMBlBRiE8uWgAAUoQAEKUIACFLACnxSE2mZJCmgB8IPXXrRL4yuqqlESeuhwArTBR4dKo8gHqlUSoavR2nIONSVlqBhShlRXCm2pLts9vTv0kSgsQEd3F0KlUFBcaLvFIx2g1Cuw3eqDMESiuBAtp86gsqAE7QjQgQAFyoFXUIDTXR3wJZoNDYrbuvDgnFtRcPwsgrNtmDF5BjpGDsP3nnkCRZWlGD60DDXFZWjv9nGspRmnTReKS4qhA4PWdDc8z0WZ46Kjsx0pBxheMBRVJWXoTKVx6txZnO3qQEFREYxWOBN2I2EURqIAVUNKbYf69tZzKCorwxk/Db+jC8OKStCcbocfpDC8qASlJaVobm1DU3cbzsEHHAV18CQeHD0Ff3nPCoxkEMp/hRSgAAUoQAEKUCDnAgxCc07MG1CAAhSgAAUo0J8CoYRxl/golenq0583G2TX+qRmScpGpRKEhvjb116yS+OdYRUIoeF7GkaFcCVQNQahVI+6ClJDGgQG2oTQ0nheazieCz9IIxEqJAKgPQl06hAJaGjfwHao1w5CpaG0st3q5VwEcieNUBkblBpPQwWAFwDFHd3443vuw2jjwm/rQFHxEKw72oA39u1AV5Fjjw/9AA4caMdFWgNa3pnA2HBTYmAd+JD3SJb/G0ejM/DhayAZOhgauOjWBr6j4PjSVCqEcaR/VAAVhgg1EDWUcuBqB8YPACcEdIiUSduY04GGC9f+Lud7B07gobqpeHT5CnaNH2T/1jhdClCAAhSgAAVujACD0BvjzrtSgAIUoAAFKNBHAQlC5ZfWGr7v29/jEDT+Xn63gVbm977cKvtc+fPRo0ftZeS6+RC6GmPQ3NyMIAisk+M4dtzy/aU+NuJU8n8KWlI9G3lGwadUbNo/hQYmDNHhuXjq/XfxRlEauqISEn/6TmhDT8cG1XK0PAP5o4SXEogqBMrmgpm/+zaIDANjmyL5DuAGiMLQtLGBqa9CKK0RmhCOVtCBgidBaGiQDgOkHcBxPBuQFgYG5crBpPIKDB9WgaMnjmNf8xm06BCdKoieWQgbegZKIUA0Dp15l0ITwDMScMoxUaiZNj6cZBI6AJKBsmFqOjsslTBVAlSZs523OImdQNqoFLChrcw+IlVwACOhbxSErqybgkeXr2QQ2pd/pDyHAhSgAAUoQAEK9FKAQWgvwXg4BShAAQpQgAI3XiAOQ2UkEoSeOnUKzzzzDHbv3o10Om2/s7nTZapHr2YG8bkSoEmYKEFoHLReHCbeDMFo9lxlPK7roqamxv7ueZ4NQ+V7sbmci7FxpYIyUcViqKLqW6mQlGAv8NNwPA+dnod3mo9Dr7obQdlQBHAzx0aVkpL4SXWoDT0zv4xSSGsFV4o95bloOQbwYeBLRaZWcKRq1A/hhlL1CSjPQWCM/SWVodpX8ORnoY9QK6QlaNQOlHbghAaeMSgKAhjfR9oY+ImEvaeT9JBKpW30GajQhqHJRBJ+Kg1HKk8D31Z2FrsJBL5cW+YbIggDG7Smu9MocBMwUj1qK0Gj6lfxsUFqZo5iZZSNRjOvmLHVqxKG9nyUY6tQk2EIt/EEVoyejMeWrWIQejX/KHkMBShAAQpQgAIUuEYBBqHXCMjTKUABClCAAhS4MQISTkqVo3z27NmD1tZWTJs2DYWFhRdUgl5LVWj2zCT8vFKImF2Ver1ErhTAZge5Vx0IZ3YXUDb5zHyiQsqoxjM0UEqjFQo/+O1LeOrUfjjVVfCVE4WYmUpQCQmNpINRnmiDwuijM6GhfClVorDBpD1OKihNdA/5RqJY+Q+cKLwMpMJUlsFLwyPj2wrLhOPAT0dVqirpINXdhQIty8/tmeiUwNVzo+X5marURAi4UplpovvLHqOukopTjSCQklEDzy51D2Utu9SMIvQNHOXYKlKpJpXqVQlxZUl8HITKDWXcUZQcBaFRHW0chsaeuicIdZpO4IHRk/GXS6VrPLd2uF7/bngfClCAAhSgAAUGrwCD0MH77DlzClCAAhSgQN4KxBWh8fL3vXv3or29HTNnzrQVkNkh4LVWa2aHiP153f7A/6SAMw5vr/ZeUuEYVYT2JKL2VMlFbRhqoopI6Rr/gzUv4pmWJrhVlfCVBJxRDCjXsI2OdFQpmck5bSxo/55JDONQWa5pv8rszelKuOn78EJlt9hM69Du0ynL6l0T2opSEwTQjuwhGgWmMjgJS5UTLUtXvtSoaqRlKb9d5i7BpoaBA89P2yXwrpNAYMLovGhg8ANlw003DJBUGkWOiwk1o9F05DDOmhRScowEppmCT20D40yQm9lGQCpf7RjCaNm9VINGYW+07B7qfBCqDx7PBKEPMQi92peUx1GAAhSgAAUoQIFrEGAQeg14PJUCFKAABShAgRsjcPHS9H379qGtrQ0zZsywy8DjgNSGeH3cJ/TiCs/L/f3GCER3/aQgNB5bdhh8xXPsHqHxWvjM2XGlo1RqhhJaKnQoB9977QU8faoByeoquxQ8Xipuq0EzYWi856YsT5csUILNKA5Usk2mDTtdWW7ualuZKYGhK0vLu7rgSWP1wMBPOgg8ZY9RHV1I+oEUbQIJz/5MQlH4xjZC0q4LXVQEJwgRdqbs0vZ0kIZXmIB2PMihrknDk6BSOUjLF1qaIxm79ye0LH8P4OoQhSmDKZUj8blF92H1e2/hd2cPIZ3wkJJl/LJPrOz2aZQNaSX4laX5MjMJbCNF+bl8J0Hu+eXzEshK+JuQwLXpOB4cPQmPLXsII3qW09/IN4r3pgAFKEABClCAAgNbgEHowH6+nB0FKEABClBgQApcvOz7448/tkHonDlzbEVoHBLGFZF9qQrNbsp0LYHqjXwAFztlB8SXHNdlglA51i5YtxWOCucQ4gev/8Yujfeqq2CUk1kUH62Fj8NQ6eYuxZN+JhyUwkup/LRRoezjKommNHMKDbTn2r05h3QGWFw9HpNGjrFL34+2N+PtTRugXAdzx0/AlFF1duH87sYD2HGwHpVDSjF70hSUFZbgbHs71u/YjlRbB26dOhPVI6pshWp9YwM+qq9H7fhxKCsrwbYdHyKtNSZPnIx0ewcKun3cMnwEHCRQUjoELW0taDhQjzlTp+PW8luwo+Uontv7PppazsAkPBhJccMoDJXg01amSuCeaRQle5BKZajdLiA8v1+qDUqlo7zsZyrNkhqPYVXdJDy2VCpC431Fb+Qbw3tTgAIUoAAFKECBgS3AIHRgP1/OjgIUoAAFKDDgBSTsk6Xx586d6wlCLxUA9gUi+zpxqCq/9yVY7cv9P+mcT9ojNP657KcaN5C68tgzm3leYo9QCe/sQnAFdELjb157Ac+0HISuHAa/J8SL1sLLMRKcelJAaju1RwvIZbm4vUNP1STgKIWU8eElPaT9FEb5Hv6vpX+ErtYWmK4USquqsL1+J44dPYa771yEzs42hNqFk0hi49bNGF83CjUVFWhtbUfF0Bp8fKwR7adbMH/aDBw5dxLa0agtGYYNO7aiuziJ6poKvL5uLZr9NJYsuhNORwrJc524c/o8dAUGzS0tKC8tQf2xQzb0XTByIracOYyf12/GoXNnkdJadjqNwnap95S52iA02hNUwlCZr+wlKhWwEoTaPU8zTjExAAAgAElEQVSj1fcIZGl9aOAqg0TjcTw0anImCOUeoZ/0vvPnFKAABShAAQpQ4FoFGIReqyDPpwAFKEABClDghgvEFaGzZ8++oCLUZm6ZCsQbPsh8GICt+IwCvmiJfBRaZnrH24pQCf06oPHd1b/CU82N8KorbYOg6JPVZT7TKOnS046WxmuloaRq0lHww7RtsFSb0vjDMbPQfugYhmgXy5csQ+PhAwi7utFaVYyn1q2GmyjE7TPmorzLYPz4CXjt/XV46+OduO3WhZhcUoG68ko0nzmNZza9ie7uFP7Ph/4TTjQ3Y3/7GdwyqhZrXl+DFhVgye2LoVs64HZ0Y86s2Xj5/Q3Yt3M3Hll0NwqGDsFHu3fjM0vuw9Pv/BYvtDUABUmEyoGWwdsO8ed/9Sz6l6729sWLK0TjZlGZEFiW4psAHgy8xhNYWTcVjy1bya7x+fDvg2OkAAUoQAEKUCDvBRiE5v0j5AQoQAEKUIACg1tAqjala7wsjc8OQge3Sh9nb5d2R8vX4yC0pzg0XvadHYS2NMIbLkFoXz7KLjF3bYMjAyMNkhxgHArxpel3okg76Gpvw8TRY3Gk6YBtXrQ7bMPzW99FYIDRpZWYlBiKhXfdgWdXv4C9bc0oLijCrCHDsfz2Rdi+cztePrQbp06fwQ/+4Ms43d6G3e2nMG54Nda+/jraVYj77lmOzhNn4HZ1Y8K0KfjZe2vRdvwUPjvzdhRVVmDb7t146M5lePZ36/BC814gmUSYWRJvZ9wTEp8PgaPNAOK/R55RU6VMTJwJQhMwcBtPYuWoqXhsuQSh/FCAAhSgAAUoQAEK5FqAQWiuhXl9ClCAAhSgAAVyJhAvXc8OQh3HiTIqVoL23v06BqFxt3i4Ciow8IyBlw7w4MTZ+HTtdPzug0040XIa/+H+VTh2+CCCrm6cqyjEv/7uLZSVluO2yTPgnmjGhMmT8Mb772LH0UO4bd6tGBEkUFtRgROnT+LZj36HlO/j/1j+Wew/dhi7us5iwYTJeO+NdVCJBO668y4cPtBomzCNmT4JP9ryBjqPncb/MmUhEtWV+HDvXjxw6xK8uO1dvHTiY/iug1DLfqjRR+JNWfIuS+DjathAusL3xJ4MQnv/EvIMClCAAhSgAAUokDsBBqG5s+WVKUABClCAAhTIkUDcCf7iIHTWrFl2L0wJQeNfORrCwLzsdQxCBVAasGd22oQKAiSUwpyhI/CVeffixPEjKC4qxPAhFTjRcRrbG/Zi7ITxaO/sQnFZObpNGhs3bcTMcRNRU1KGMx0dGF4xCpvqtwIdXVg4Yxbqjx9DsrAQ1UOGYvV776CtyMWnZ98Bt7UDKtQoKR2GzQ074Xd1YtSU8Xhi6zq0HTuF/zh1IYqqq7D2nXfw5U99Fns7T+FfdryHQ61nkXKjjvCShto/ZX6XL6I9Q7O3CWAQOjD/oXBWFKAABShAAQrkqwCD0Hx9chw3BShAAQpQYBALXCoIbW1ttUvjpSI07o7OMLSXL8l1DkIlM5RmSbbBUDotvYkwLK1w75jpqCwdirZz59DW3oriynLsOtqEUp3A+Jo6tKXTaDhxBA2nj2BUSTlmjByLgqISHGk5ja0H9yIZKsysG4extXVo7+zEvuOHsKOpHiguwK0jx2JsaSU6W9rRZtI40HwSgfFRVFWGD5uPIexMYWpxJcKCBPbVN2DJzHkIPBebjjTgcNtZ+AkJ2p14F1UbhEoNqESesgI+PP+3nipRLo3v5XvIwylAAQpQgAIUoECOBBiE5giWl6UABShAAQpQIHcClwpCz549i7lz5yKZTNobZ3d8z91IBtiVr2MQKrcyYWgreHVgkNAOjAqh/QBuOmo3nw58OAnXdm83xtj9OR3tIfCDqNGSpJC2NFMDjoOOzk4UFCSjYNX3kXQTCALfNmFSWts9SQMt1wltwyMTGGjXAVwHvq3olCpVhSDtIwgDFBYUIGjvRKKgEF2yj6kClCNL4zONjxAti9cmE4IyCB1g/yA4HQpQgAIUoAAFBpoAg9CB9kQ5HwpQgAIUoMAgEIhDzniqe/fuRUNDAxYvXozi4mIGoX19B65nEBovI1eABw2TSkdr5bV0lA8RhgYmNHA9D8YEcIyCdl34gYEyBo7SNrRMwyDUGmkbfLpwbEf3KKiUYNVIbKmV3csz9AMYR6Hb+NCeCw1ljw9kNXsIJCXp1AopOcuBva9rAAfaLnmXa8l6+PMVnlLNGi2Rl1OjT099KCtC+/oe8jwKUIACFKAABSiQIwEGoTmC5WUpQAEKUIACFMidgAShcVWoLH+vr6/Hu+++i1WrVmHo0KEXLI3P3SgG4JWvZxCqJKxUNkCMqyolSww0kNZREyL5JZ+4KZH8Weo2ncw45VxjA0qJH+V7wLEt7KMgNO1IBWi0C6l8L+epMLpnlyvfwgad8ie5V0EQVYWmHA1fKkeVgRecH0d0LcAzURgaj1+uZxvD93SUz1SqZtoqcWn8APy3wilRgAIUoAAFKJCXAgxC8/KxcdAUoAAFKECBwS3AIDRHz/96BaESYNq8Mm4mFIWN8lcJFePAUbJFCTBtNWcmJJXA0ZMl7fJ3WcYuQait0jRZHdzlO2WXwRu7m6e2y+VtdGkTS/l5dG/5my/7lAIo8GVUCn7Uxcl+pFo0VNG5cTgrp8pl5NpR36RMA6WeKzIIzdEbystSgAIUoAAFKECBaxJgEHpNfDyZAhSgAAUoQIEbIRAHobK/pHwuVRF6I8aV9/e8TkGobSqU2d8zXloeB6E2YMz8Ek+pyIyXnktgKT9LmCj0lAAy0FEYKnWhNqy0a9TjsFOqOiVgzax9l0AzlFBUotEorLSVozrq9p4IAvszaXgUV3GmZYl8ZqxSURpXqZ5vjiT3jktC5Toyagahef9vgROgAAUoQAEKUGBACjAIHZCPlZOiAAUoQAEKDHwBaZ6THYRu2LChZ2n8wJ99jmZ4XYNQCSglWMysf8/El3Hlp8xQ8kc383NbmQlXFsDLjpzRcnmT2bvTVpEGNtaUAFOHOgpElezqKaWmUukZNWBSsvmnTUeNvb8sp09rWQovX8ueoBKISkwaLX2X/7ZVqjaxlfMz9Z+ZYUuAao/LVJoyCM3Ru8nLUoACFKAABShAgX4QYBDaD4i8BAUoQAEKUIAC118g3iNU7iwVoQxC++EZXKcgVEYqAWIcdkbVodFeoRI6pnQUgEo39njheTQ76dgu4af9gQ08ZZF8VGEa2GNtJWcolcJS9RkFoPbq9h4SfkqQqmGUVH/KfWRpvI4aJqnAjsEN5Ofn9y+VMDWwpaBRPBq1Y4ouGQeh0Rr5aKk8K0L74V3kJShAAQpQgAIUoEAOBBiE5gCVl6QABShAAQpQIPcCDEJzYCxBaGbPyzjPiyocM+FeKF3YgQ6l8d3Vv8LPmw/Aq67M1Gf2cjxhpuoya5m8NC6SQLLbBRJBaBsZSaWmBI7SoCgahSw/j9bLh6FjA0v5zg0Du0+o/CCwwabOfCdd4SX8jPcIlTA12j9UzpQ9SI2KxuLINexNogrRqJFTFIBKRagcJRWsNjTt+UT3zySg560yy+OjRk/RMZmiUcAESMi9G09iRd1UPLZ8JUb0ko+HU4ACFKAABShAAQr0XoBBaO/NeAYFKEABClCAAjdY4FJ7hLIi9NofSqZ2MgoDo9JGRHWW0W6asmxcPs3K4Eev/grP1m+FN7wKvnJ7ffN4Rfz5oDWusASMllBSlqFnurHbMDEzEDu0eDl9HEJKjacEo1FrJPtTre13soVCppE8HK0RmqieU6pQ5T3SmeNt53g5MjOgqNLzfLwp84/zz/N3j2yiT2Yf0kzP+ngvUfmJrUXN7HvqOA7CVBqFAeAfO4N7pszC//rgpxmE9voN4gkUoAAFKEABClCg9wIMQntvxjMoQAEKUIACFLjBAgxC+/8BRAvHM93Re4I91ROEyleybFwyyFYN/M/1a/HrbRvQ7Xrwtdf/A7rMFS8oxsw6RvaLlfciCh5DFBYUor2jHUWFRejo6rQBqazGV0rDSGCqFHzfh+deeuzRO9aHadl9RKPgNo5GJQQNHQW4DgIJQd0EVHs3VGcKd89fgC8uWY6KPtyKp1CAAhSgAAUoQAEK9E6AQWjvvHg0BShAAQpQgAI3gQCD0Fw9hAvKLnv2vJSKSvlJ3Nldgr3TnZ1oDtNQjjQfunRiaEPLzF6gF484Di0vNRMJKS/1uVIuKZWfNgSVSlKlsH37Nnz/+z/Ad77zHcyeNctWhsY/N4GBkqpTx+n5vjfjuJx+dqWo7dFk90K1bZoy+5gCWgLYrhQKHRduABR5SQwt8GwLKH4oQAEKUIACFKAABXIrwCA0t768OgUoQAEKUIACORBgEJoD1CgmzNRT2vrJ7HXfUdshabxuf5eUTyocLzjk9wZ1uerNvo7+StfLDkk7OjvxV3/1V/iHf/gH/Pf//b/j0cceRWFhob1tf48pey6XunY8rswWpz27icZ7sOpMf6Vcjquv3jyPAhSgAAUoQAEKDDQBBqED7YlyPhSgAAUoQIFBIMAgNFcPOV5abmPQ883PMwliOhOAxku/ddScPdNHPVdjOn/dnjFd6lbxhp4hsO3DD/H1r/8FNmx4D2XlZVjz+muYPWeOrRSVX1eqRu25dM8+pFc/L3tKvOnpxcmm3Zs0qpA1QQDtuQggzaeUrQaN9mXlhwIUoAAFKEABClAglwIMQnOpy2tTgAIUoAAFKJATAQahOWG1F714eXf2F4FdH59ZCa8A+buEeO71Kme8wtp4aYIky93b29rx+OOP46//+q/R0tJig9r/8rWv4Yc//CEcR/YRzW5rdNmV+xng3m4SmqmizSyHj5+S7SmfveuANKGSrvQA0jBISNf7nNaq5u594ZUpQAEKUIACFKBAPgkwCM2np8WxUoACFKAABSgQhXW2kU0IaZAjn/r6erBr/LW/HNmx38XVl3HQKHldWvbYdGyPdVvJKE2ULvW5qsrLax92zzsh78POjz7C//bf/htMGGL06NGYOWOGDUVlmfyKFSugtTRJCuz+oD1zusQYpAP9lRf+X2rgNvLs6RIfZ5s9FbT2FGXR/DBEkOlML+2auEdoP70IvAwFKEABClCAAhS4ggCDUL4eFKAABShAAQrkpUDcFIdBaG4fX7ziHLK0uyfwVAg1ENj9LUPoPrVX7/2441Xn588839ldOsXL/+3atQttbW2YP3++DT+/8fWv4+TJk3C0g4qKYbZrvI0jpWpTqkgv05jJXqy3y+Otj44aI10Uo9pdBC4KjKXplMStDhQ0K0J7/0LwDApQgAIUoAAFKNBLAQahvQTj4RSgAAUoQAEK3BwCDEJz+Bx60s8o0IuqQzNBqKR8maXwNpi8eM13Tod1idLTnq03le0AL8vj5T++7+NHP/oRvvWtb9kRyc/iCuLsd+fyw704yry6icm9wwxQPNrYMKoXvUShqQ1jr9f+Alc3Dx5FAQpQgAIUoAAFBqIAg9CB+FQ5JwpQgAIUoMAAF+DS+Nw84POh5/lc7oLvLnVbJbWYvd1Ls+/jl7jwkkvus5ogSZWnn07jJz/9Kf7iL76WGV3UKMmef/6bKwyk93OKoszfDzQv2Hc1Owjt+YGEywxC+/5W8EwKUIACFKAABShwdQIMQq/OiUdRgAIUoAAFKHATCTAIzc3DkGXaPUWeF+dyWWmeyQSJN6LTeXY8eWEAm+l0nym4TKVS+NHjj+Pb3/42QiMzA3RmT85Y7/LL4i8daF6VetyN6TI7jPawXpCznq+yvap78CAKUIACFKAABShAgT4JMAjtExtPogAFKEABClDgRgowCM2N/qWC0IurRCV8jNoIhbbBj40ff3/zzk8eYB8LIC+u08wOQ20DLaXt2IIgwI9//A/4+te+bhs62XxSZy9BD2GCANpxP3msvT0i3jrgEuf1cdq9HQGPpwAFKEABClCAAhS41P8WC69nO08+AgpQgAIUoAAFKNAPAnEQapc6K8Wu8f1gKpe4OPSM+6ZLeKdtAhntmxnnnjdbqCfhp5Zu8GGIdCpll8Z/65vfjHSyE9RofXyUjtpw9BKfaAPUPsieb7J08S2zLxbvQCr7idpGSn26Vx+Gx1MoQAEKUIACFKDAIBZgReggfvicOgUoQAEKUCCfBbL/f7n19fVYv349Hn74YZSVlUW5V3iljuD5PPPcjf33qz/Ph6PnI8Eo3svqp5S7AfXhyvFzT/tp2zX+W9+MmiVFQWhPZ6WruHJfQtC49DTrlpk7XW6ngciRMehVPBAeQgEKUIACFKAABa5ZgEHoNRPyAhSgAAUoQAEKXC+BOPyM93aUTuDy3YEDB7BhwwY88sgjGDJkSJR7MQi9Xo/lprlP9jNPpzNBaKZr/E0zSA6EAhSgAAUoQAEKUOCGCTAIvWH0vDEFKEABClCAAn0ViAMvCUIlFG1qasIrr7yCz33uc7YiNLsJzpUb4vR1BDzvZhRgEHozPhWOiQIUoAAFKEABCtw8AgxCb55nwZFQgAIUoAAFKHCVAnHgFf9++PBh/OxnP8OXv/xl1NTU2KvEIan8mWHoVcLm+WEMQvP8AXL4FKAABShAAQpQIMcCDEJzDMzLU4ACFKAABSiQe4EjR47giSeewFe/+lVUVVXZG14cluZ+FLzDjRZgEHqjnwDvTwEKUIACFKAABW5uAQahN/fz4egoQAEKUIACFMgSuHiP0PhHEoTGFaHDhw9nBeggfWsYhA7SB89pU4ACFKAABShAgasUYBB6lVA8jAIUoAAFKECBGy9wqSBUvpMg9Mknn7RL46urq+1AWRF645/X9R4Bg9DrLc77UYACFKAABShAgfwSYBCaX8+Lo6UABShAAQpQIEsgDkaPHj1ql8Z/5StfgVSEZgehBBs8AgxCB8+z5kwpQAEKUIACFKBAXwQYhPZFjedQgAIUoAAFKHBTCMTB16X2CL0pBshBXFcBBqHXlZs3owAFKEABClCAAnknwCA07x4ZB0wBClCAAhSgQCzAIJTvQrYAg1C+DxSgAAUoQAEKUIACVxJgEMr3gwIUoAAFKECBvBVgEJq3jy4nA2cQmhNWXpQCFKAABShAAQoMGAEGoQPmUXIiFKAABShAgcEnwCB08D3zK82YQSjfBwpQgAIUoAAFKECBKwkwCOX7QQEKUIACFKBA3gowCM3bR5eTgTMIzQkrL0oBClCAAhSgAAUGjACD0AHzKDkRClCAAhSgwOATYBA6+J75lWbMIJTvAwUoQAEKUIACFKDAlQQYhPL9oAAFKEABClAgbwUYhObto8vJwBmE5oSVF6UABShAAQpQgAIDRoBB6IB5lJwIBShAAQpQYPAJMAgdfM/8SjNmEMr3gQIUoAAFKEABClDgSgIMQvl+UIACFKAABSiQtwIMQvP20eVk4AxCc8LKi1KAAhSgAAUoQIEBI8AgdMA8Sk6EAhSgAAUoMPgEGIQOvmd+pRkzCOX7QAEKUIACFKAABShwJQEGoXw/KEABClCAAhTIWwEGoXn76HIycAahOWHlRSlAAQpQgAIUoMCAEWAQOmAeJSdCAQpQgAIUGHwCDEIH3zO/0owZhPJ9oAAFKEABClCAAhS4kgCDUL4fFKAABShAAQrkrUAcfB09ehT/9E//hK9+9auoqqqy85GfxR+lVN7OkQO/egEGoVdvxSMpQAEKUIACFKDAYBRgEDoYnzrnTAEKUIACFBggAsYYaK1x5MgRPPHEEwxCB8hz7es0GIT2VY7nUYACFKAABShAgcEhwCB0cDxnzpICFKAABSgwYASyw644CL1UReiAmTAnctUCDEKvmooHUoACFKAABShAgUEpwCB0UD52TpoCFKAABSiQvwJx+CkzCIIAjuP0VIR+5StfwfDhw/N3chz5NQkwCL0mPp5MAQpQgAIUoAAFBrwAg9AB/4g5QQpQgAIUoMDAEYj3/ZQ9P+XPEopKEHro0KGepfHV1dUDZ8KcSa8EGIT2iosHU4ACFKAABShAgUEnwCB00D1yTpgCFKAABSiQ/wISeGWHXseOHcM//uM/4s///M8hQSibI+X/M+7LDBiE9kWN51CAAhSgAAUoQIHBI8AgdPA8a86UAhSgAAUoMGAELt4ntKWlBT/+8Y/xpS99yS6NlwZK8Yeh6IB57J84EQahn0jEAyhAAQpQgAIUoMCgFmAQOqgfPydPAQpQgAIUyD+B7OXxsjRegs7W1lY8/vjj+OIXv4gRI0bY7+LjZIYMQ/PvOfdlxAxC+6LGcyhAAQpQgAIUoMDgEWAQOnieNWdKAQpQgAIUGBACF+8TKpOSIPTv//7vbUVoHITGk80OxwYEACdxWQEGoXw5KEABClCAAhSgAAWuJMAglO8HBShAAQpQgAJ5JXClIPTP/uzPUFNTc0EFKIPQvHq81zRYBqHXxMeTKUABClCAAhSgwIAXYBA64B8xJ0gBClCAAhQYWAKfFIRKRWj2h0HowHr+V5oNg9DB86w5UwpQgAIUoAAFKNAXAQahfVHjORSgAAUoQAEK3DCB3gahN2ygvPF1F2AQet3JeUMKUIACFKAABSiQVwIMQvPqcXGwFKAABShAAQowCOU7cDkBBqF8NyhAAQpQgAIUoAAFriTAIJTvBwUoQAEKUIACeScQB15xKBo3S5I9Qi9eGp93k+OA+yzAILTPdDyRAhSgAAUoQAEKDAoBBqGD4jFzkhSgAAUoQIGBI3BxRahS6ve6xg+c2XImvRFgENobLR5LAQpQgAIUoAAFBp8Ag9DB98w5YwpQgAIUoEBeCzAIzevHl9PBMwjNKS8vTgEKUIACFKAABfJegEFo3j9CToACFKAABSgwuAQYhA6u592b2TII7Y0Wj6UABShAAQpQgAKDT4BB6OB75pwxBShAAQpQIK8FGITm9ePL6eAZhOaUlxenAAUoQAEKUIACeS/AIDTvHyEnQAEKUIACFBhcAgxCB9fz7s1sGYT2RovHUoACFKAABShAgcEnwCB08D1zzpgCFKAABSiQ1wIMQvP68eV08AxCc8rLi1OAAhSgAAUoQIG8F2AQmvePkBOgAAUoQAEKDC4BBqG5e94mc2kFQH7FnxDRf+Qjv2ujAa3Qbf/et0/29ft2hd8/S8YSXzcV+PjpT3+Kb3ztL/o8xmsdl85cQFzjccl3Ms4AgIMQrnhC2f/wQwEKUIACFKAABSiQWwEGobn15dUpQAEKUIACFOhnAQah/QyauZyEcxLYxWGiE6WeNsGT8DOADwNjQzv4Do6cOYeGjk6EOgCU36tB2cgvvDBs7dUFLnGwCaMYVwJFeUcCE+D5557H57/wBaSD3o3vWsYSkSmoEHBC+VsIX4d2TI7RUKGCdjRSSCNhAowqLUXtsGp4iGPTa7k7z6UABShAAQpQgAIUuJIAg1C+HxSgAAUoQAEK5JUAg9DcPK4osos+PRWhWUFoiChMlK+64eL/W/MbPLF5PXRRIZTuXTVj746+uvnKeyG5o+u6PXNobmnBkCFDMnWsV3ed/jkqEtQyJhUFoVppOKEGQgVjDDxPIXXsJB5ZuAjfWPFZVDAI7R96XoUCFKAABShAAQpcQYBBKF8PClCAAhSgAAXySoBBaO4eV7yEO67YlDuZTEWosou5DUxg0KI1/m7NS3j+xH4UVg+3i7t7/enrmvrL3EjeC89zERiD0ETVoZ7noaurC04mHO31GPtyQmizzqguNBOEBhKE2mBUWyvXcQA/BXPoGJaNmYTHlj+EkX0x7Mv4eA4FKEABClCAAhQYxAIMQgfxw+fUKUABClCAAvkowCA0d0+tpyK0pxIUtg5UlsYbWcoNQBugWWl875Vf4bnWRrjVVfARVWH25tPfVaFhZmm8XXKv7QJ+KKVsBauxS9Svz0fua6tr1fkg1KgQOlRQBvCVkgEhiRCJgyfw4KjJeHT5CozgHqHX5wHxLhSgAAUoQAEKDGoBBqGD+vFz8hSgAAUoQIH8E2AQmuNndlFmKNWNEoT68KFDAwca56Dx/TUv4petB4DKCvjK7ija609/hqHxexHvPJrdQf56Z4xhZnOBKIaNlsdLgCxhaEqaJDkaniyPP3AMD4+agm/euwI1vdbjCRSgAAUoQAEKUIACvRVgENpbMR5PAQpQgAIUoMANFWAQmkP+7E1CL9o0NFC+jffk61aj8MO1v8FTp/dBD6/qcxDa3zOxFaA91Z8hlNJ2P075/np94mXxAiUL4aMYOYQTKjgBYDwX3ekUCl0HXv1RfLpuKr553wpUX68B8j4UoAAFKEABClBgEAswCB3ED59TpwAFKEABCuSrQNQYJ/qltUZraysef/xxfOELX8DIkSN7pnVBVWC+TvZ6jjuzJD7aYVOCvEwrefldSXd4IECIVjj43usv4qmWenhVFQij9K/Xn76d9cm3yUzDHpj9508+8/wRfVlMfz5HljJa27++pyLUCQHPaKS1gnS49xDCbTyOVXVT8OjylVwa35uHw2MpQAEKUIACFKBAHwUYhPYRjqdRgAIUoAAFKHDjBOIqv7j6z/d9PPnkk3j44YcxfPhwO7DsKsDrWRF441T64c6Z1DDqDx8tMpcAL0oTDaBkr1DYIPS7r/0aT51rgFc1zHZr7+0nVyFob8dxueP7MKUeM2VPjupnZVm87BHqGAUvVHaPUPmxGxq4Tcexom4yHlv2EGqv9/r9/oLidShAAQpQgAIUoEAeCTAIzaOHxaFSgAIUoAAFKBAJSBAqlaAShMqfHcfBs88+i2XLlqGqqsoek72EnkHo1b05ceYpYWccBEobJIn0DAx05su2UON/vPYSnjxXD2d4OUzP0Vd3n4F6lDhZI9s5PgpCJQS1XeNDBc8oBNJNXqpBwxBO03E8MHoy/nKpBKG2/pYfClCAAhSgAAUoQIEcCjAIzSEuL00BClCAAhSgQG4E4opQCTjjP8dBaHV1tNtidhCam1EMvKtKAGq7rWcFoVF1owR7Jvo+BNolCNh2q48AACAASURBVF3zkq0IdYYPs1Wi/ERu0hRJQlCrpaL9QQNtoGSPUNk1VLraA0hImC9B6Jgp+PbSFRjJilC+QhSgAAUoQAEKUCDnAgxCc07MG1CAAhSgAAUo0N8CEn5K0CmVoPFeoRKE3nfffaisrOypGI3vy4rQq3sCEmj27Asar13v2fjSyLaXNvSUIPT7a17C0y0NcKsqENzE1YzxNHq7FD+7V9TV6WW2EjBAoBUCpaBlH9vM0ni5hrLtkxQcE0ZB6EGpCJ2Cby97AOd3tr3au/E4ClCAAhSgAAUoQIHeCjAI7a0Yj6cABShAAQpQ4IYLZDdKksHI3yUIXb58ud0jNAgCG5LGP2MQenWPrKexUCYRtX/v2SzTwMRBKDS+v/ol/HNLA5yqYXbfy5v1Yytc+7Dhp4S+vT0tvlcchDphCBVKgBzJhtLFXuLQECiQd/SCitCbVZDjogAFKEABClCAAgNHgEHowHmWnAkFKEABClBgUAhcrhP8L37xC9xzzz2ora21wSjDz2t4HTKJ6IXd16OdQAOpCIXGD1a/aIPQqCJUQj7ZD9NGzz3L620Jadx4PpOVSggY7TlqO1rZtfbRrplSPXk+fOw5rue6EmjKkRcGm9mFq3J+diQbL0OP2hPJidqGokr2ls060N7f7utp2xvZG0T3kRrOaEzReKOtAc6fGi1/t5/4FmKklK0KlYpQ+SUL5e2+q1qCUG2/KwhM1h6hK7k0/hpeV55KAQpQgAIUoAAFrlaAQejVSvE4ClCAAhSgAAVuagGpCJUgVPYIZQja10cVpXk2muxZEh9dK26IJL+3Q+H7a36Nnzc3IllZIYu9kVIBfG13xLThoSNxoYmqIH1JCSUYVAqOBIBQSMkx2pXOVzYPDUKDwIkCRwmyPQO40OjWBr4yCOV86bwuQWIgqaUkkjLOEBoKaZtwKri26tLGmQjl2pCfS8iqAceDmzb2noGWe0aVwzp0YEJZ0i5DltAygBsCCWi4QWirONNaglINE4fssjWDkitHYzN+YOcnManMwcj9tOSkBirwYeR8x14EUimaEIeDx/GgNEu6ZxVG3sTbC/T1beJ5FKAABShAAQpQ4GYTYBB6sz0RjocCFKAABShAgT4JMAjtE9tFJ106CI32y4x+dnEQ6lZVAspDEErcaQAlMaJB6ADaj6oqQ8+NAkRoJExUKZmWuNXuoylVpsaGkloqJpWygWqB0UiEQJc2CKTpkK3ElCtIWmkyoaM0JwrhhAppVwLIEI6RzFUhkBDUdeAHvmSwNoCUwNaRDNU2MArtPWVWno1cHRtoBsrAhw+dDpBU2l5Lgk2p8rQVqTIfR0XzkZMl27R3zlS3CoF27Dfa0TAmQBikoWU/W1sBK4Eu4IUB3KbjWFE3GY8tW4VaNkvqjxeY16AABShAAQpQgAJXFGAQyheEAhSgAAUoQIEBIcAgtD8eY++DUCV7sioXOgjg2S7pAVJBCimTQomThKtctKW7obwEQseFFygbO6bgw5GEMpDST6niNDbElMrJbg0USvWnH9pKU+VIt/WoMlPCxKjiN4pmnQC2erNbgk1IE6IokJRQVZa6p2WPTh1KBArHaBt2KqngDFLoTnVDuy4cJf3cXWjtIBX6gKeQSAW2etWXgDVT6SmBqwqAtJNZRi9VoVrqUUOk0mlopeEqJ6pG7Vk/L9WwNn21MW4UpkrFrIHXeByrRk3Gt+5dgREMQvvjBeY1KEABClCAAhSgAINQvgMUoAAFKEABCgx8AQah/fGMex+EoroKKTgoCA2SxsA1ASoDhZnlNaiuGm735Ww8cRw7zhzFkWQIF66t7PSdEIHJ9JtXsEvUuzo64SU8G3a6UumZDlCiPbspZ7sKbBWpm0wiSPs2GA1djdA3cLVGSoXwTYCkdm0Y6qQCJB0XKRi0SlIqgWUQxaeFAXCLLkB56VAcaz2LU0EKXY6WYlYbYEr4WuM7qCstx9GgA2e6O+3eqEFgbLVntNRfjlVIQsELQtR4JSgsKsLHZ45AuR6MbZKkomXzsrRfHk+o4AZSBSuBrlSEnsDKusn49rIVqO2Px8drUIACFKAABShAAQowCOU7QAEKUIACFKDAwBdgENofz7j3QWgoQajWKPB9FHR1Y1SiCPfPmId51WPQkupAIlEEFwm8Vv8BfrP3Q0k8o2XrJoRxgMCJlsfL3p6e0kh3p+BJaKkVwu4UHlmwBF1+Gq9u2wjYpe4GHpSt/uxyJd+URDKEGyr43WkkPA9e2qAELpYvWoz6w4fwTtMeoDBpl7MnpIr0TCu+euenML1mPDYf/Agv7PkAx1QaSVnPnw7gKoVZRRVYuWgx3mzajd/t2Qlox1aO+kEUyEqVqqSbruSbXd347N33YUhpKZ5Y8wKU1nBDxy75T8nS+KRjtwdIyTiNtkvjpSxUusavrJuCby97kEFof7y+vAYFKEABClCAAhT4BAEujecrQgEKUIACFKDAgBBgENofj7H3QShGDEeXVvBS3ShvT+HTo6fg1lmzsH3/bmw/3AijHNw5aTbKq2vx4ua3se/EIQyrqEC579gGRE1dLQi6ujF8SBm8lEGJl7QNkM51dyBIpfGNBz6Llq4OPLPlTZxrb0NpUQkKQw3jOTjit+FcVyccpVCXGIKhToGtwkyda0NlQQlW3rkUh0+fxHM7NuJ0mELKAUr8EEPb0/i/P/N5DIGDhiNN+Ltdb+NAoYHbHmB0cTkqAg+TdBGW37oAv9q7GbuOHUJJUQk8X8FTDs75XXA9F0nlosukcbL5NCZWj0Jp2VBs3PcRqoaUozB0kHBcG/Qe6WzB6aAbnQkHYRh1rk/KjgCNx7Fi9BQ8uvxBjOiPx8drUIACFKAABShAAQpcUYBBKF8QClCAAhSgAAUGhACD0P54jFcKQuX60RJv6Rr/P9b8Gk83N8IZXoW07LAZpjGsI42v3XoP3JIC/Mt7a3Gwsw1px0FVwVCMqhyO9jNnMXLYMCyYOcsuE5fQcl/jARz4eA/uvWsJit2kXboeehpHjh5Fe8s5LJ0yD+eQxssHt0G3dOCOyTOR9gOg0EP9qWP43eb3UVlRgUWz5mFoosg2LjraeBClySJMrxmHVhj8ZOtvseNYI1RBAsVtKdxxy0Q8MnMhTjfUY1zVCPxw61psazuNGRV1uHvOAgxJFKA2rVDhFeC57e8g0BqLp81FV+DDcZNIdXXa5k1eYRJd3Z14b8MG1N5Sh9LKYVj79jo8cOdSVBWUokuH0G4C+48cwIvbNuJIoTS2d+0SfDcM7R6hK0dNxqP3ruQeof3x+vIaFKAABShAAQpQ4BMEGITyFaEABShAAQpQYEAIMAjtj8d46SA0ikDjIFRlgtAX8NTZA0gOr4Yx0mwohRo4+MZtS3Ei6MSz29/FkVQX0p4HbTQKz3ViVulwfO72xTh1oBFvf7wD0yZPxZzRE7Bj02bcNncuCkuK8eqba5GsGIoZEybjw42/w4L5t+KMTuHZzetwe814jPQT2HOoEWOnTkJN3Uhs+3Ab6kbXIUg4WPf2WxhfdwtG147EoYZGLJgxG/VnT+KnW9bhnGw16jkoO9uFb/6HP4V/7izef/k1fOlTD2PNiQa8+dE2/PEdn0JJSQlefe8t3Fo1Cktmz8cv338DxclC3DdxLtZs3YiupIPPzLsLW3Zux+6Th3Dn7Pk4ceAg9IgyFA4rxdpXVuPTyx5E56lzWLP1PcxeMB9jqkbg/33nFWxx2uDphMWUXvRxs6THlq/CCNl0lB8KUIACFKAABShAgZwKMAjNKS8vTgEKUIACFKDA9RJgENof0r0PQj3pGm80EspHeWcKjy66H6fDbjy/bT1OwsDXLoakFBaOHI9aX2HW1El4c+Pb2HCsAaOHVeNPbluKPR9sx9w5c7Hr1CGsee8dVI0eiRVzbkfj+9swec5MnDSdePq3L2FmZR3uHDcNyeIiVFZU2vrUvR/twvhx4/Bq0w6s3b4ZJSXFqPSKUNRpsOLe+7DzUCP+de9WpBKyISmwZGgd/njBMvhBO9qOHMfUqlocg48X33wDn7prGfa1ncRTG1fj9qJqfO6OpXht91YMLRqC+TXj8bO3XkGqvBj/+a6H8M6m9Xjv8F58btEyDGnuhikrgldahNdfex3L7lqKndt34r2DezBn/lzcOX46fvH+OrzbfQKuk0BoU2UDtynqGv/tpQ9hJIPQ/niBeQ0KUIACFKAABShwRQEGoXxBKEABClCAAhQYEAIMQvvjMfYhCK0ZjlC7cEIfRefa8Z+mL8SI2hH4t3WvobH9HLTrYXJpDVbedQ9aDh3G8KphWLfxHWw+1oS6yhr84e1LsefDHZhz63xsOdGIl9e/iZpb6vAHs+/AwQ0fYMKc6ThruvHKpnew8tbFmDi0Glu2fwjX8zBpwgQc3N+AsePG4bXDH+G32zahpLAYNaXlUB3dWLn0Puw63ITnd22CKkhCdfr4k5l3YPHoaahvOwwPwDCvAKVuMTa9uxEz5s7BnnPH8c8b12BJ1Th8ZtESvLB5PcqHlmPm8DF48p3V6CwrxJ/f9TDWvrcOm88exJ8uXIahpzqRLkmgcFgZXn31VXzqvvux+YMP8W7Tbsy/dT7uHjsNz21ah/e6T8LREoSGkPXxDEL7453lNShAAQpQgAIUoMDVCzAIvXorHkkBClCAAhSgwE0swCC0Px5O74PQxIhqdIcGyglR0JXCXZV1WDl7Icyxs9hx5ACU42DxpNk42nwamw/tw51TZ6LjZDM+2r8ft4wfj6qa4di66X3Mu30BdrYcw4vrXseocbfgkRm34+CGrZg8bSr0kAL8bvcO3D1xJrqbTmBb4z5MnTUDtSNGYNdHuzCsYhh0WQnWb9yAWROmwBtagvUfvo97592Ok+2teGLrOnSk0hhTVo0/vG0Jutvb8LevP2f3GR1WUoq/WPAgSk+nbJf7odUV2LRtC6ZU1GDmlKl49v23UFhUhDkjxuHn614FKkvxhcWr8PrGddh4phF/snAZSk51wB9aiILyUqxZvQbLl9+HD7Zvx8amjzFj5kwsGT8d/7JpHd7vPg1Xe7Z7vQShsjT+oZGTwaXx/fHu8hoUoAAFKEABClDgkwUYhH6yEY+gAAUoQAEKUCAPBBiE9sdD6kMQWjMcaaNssJcIje3KvmDMBNw+ZgK0p+EHPro6OvHujm1oOHcat0+YiWl149HV1QWV8LCnqQENDQ24bdFC1DefwKbtW1E5fDgWTZiOk3sPwE16mDJrOg4cOYQy38HEqlq0SAd2P4XiomIcOXoEZ8+exZTxE+EqLd2IsPtIow1L7567AGUVw/Dilg04cfI0aitGYPGMOdixczs+bDkI4yiYri58ZuadqNZF2Ll/D+bPnY1C1wG6U3ASHtbs2oKCwiJMGFaLt7ZtQViUxPJbF2Hzhx9gb/NxLJkxF25LB5yiAiSKi7Bp82bMmTcf9U2N2HPsEMaOG4sp1SOxYc9O7O9qgeN4tiLUCaOK0BWyNH75KtRC9ccD5DUoQAEKUIACFKAABa4gwCCUrwcFKEABClCAAgNCgEFofzzGy3eNl6tLR/YQFzZLSgwfDmO05I8IlUGgDAr9ANVuApXFxeju6sDJdAfaQoMu5aBcF6Mo9DB8WDma21pwprMdgQngJhNIa4P2zg4UJAtQqByE6QAp46OouBi+n4LXbTCsoBhpB2jtaIfW2i6Rb29vR5VXhJJEAc52d6AlTKHFpFBeVAJPu+hMpdGd9qG1C89x0ZXuRocbwPUcuL7BUKcApiuFVBigtKAAwxJJdHR3ojXdjbaEhLwKSV8hbQyMUvC0Y8fsKyChNbQfIKFde1xHOg3luUgHBr4K4boOEkqj00+jU0kXeQ8IQniZIPSBusn/P3tvAmdVed//f85y750FhgGGbdgEZHFB3HfFDRXco2nSJnFto2le/bXNv0kaTRrTtK821aT9Lf3ZX5qkioKoaRaN4IqguCCKCgioIALDJvusdznL//X9PufMXBB17mXmznDnc1LKLGd5zvt5zsX7vt8F37roCoykCO2KBcxzkAAJkAAJkAAJkMBnEqAI5QIhARIgARIgARIoCwKPPPIIzj//fIwYMULvJ5T0Y4ibYqRdpydYU7ZFeFpGywlC/T76JgwhwZ+tsHHP07/DA/s2IjlsCAJt9BPvFcIOQ7gS9WgmQoVgYNsqEZ3Agh0AjmVpinioAtXsJ+c2WwhLhhKa30XDgB0CNqzoZ+Z6xsBKhKWl+/tWCN+Gnkvuwgrlbsw9dZwf8G0ZJ/SPI13cQyDQxu2haVsUivQN4TuWHitjjtnI9Yz4NdeWc5hryM9s+ZFeW84n5xAe+jthoGMCnKhr/BWjp+CvL5rFiNBOL1LuSAIkQAIkQAIkQALFE6AILZ4djyQBEiABEiABEuhFBB599FFMnz4ddXV1GikoAjQIAv2aWycJRPJYBF8sQlVSqhhUlXegCN2/EYmh0r29UMZGTh5yi8ZwqN+ZsXy22G4fb/sJjKg0kjKSrno/IlWNAG2/Renlbpk/Rm5GsrWT+MxpRXSqgkVoiQAV9SliV34iMji+dlQjdNQU/PXFszCCEaEFUOauJEACJEACJEACJFAcAYrQ4rjxKBIgARIgARIggV5GIBahw4YNUwEaR4IyIrSAiSqpCJUQyyJEYycCfA88qwU7NErz00RoTCjex4hQE7lZ6CbykyK0UGrcnwRIgARIgARIgARKQ4AitDSceRUSIAESIAESIIFuJpCfGu/7vopQiQaVFHnK0E7CL6kI9YsQobZGXH7u1p7Of2DEpwjO2G3GZ5HIz4NFaJyKX7AIjdP4GRH6uVPEHUiABEiABEiABEigJwhQhPYEdV6TBEiABEiABEigywk88cQTcF0XM2fOhIhQEaAiQpkaXwDqokVoJ+TkAcPQip1FitBC0/A7UtzjiM/8oRycGt+RWt8p5foJuEyNL2C9cVcSIAESIAESIAESKDEBitASA+flSIAESIAESIAEuofAH/7wBySTSVx88cVwHG3ToxvrhBbAu2gRWsA14l0tEaGFbqZxUfspikpd77hme0OovGF01ESVtkyFC97QCpgaX+i0cn8SIAESIAESIAESKBEBitASgeZlSIAESIAESIAEupfAk08+Cc/zcM0117RfKK4VytT4TrIvpQiVJPUCPeOhYjQPJTM/cbd53ZBi0XlA2nt+t6T29HaJPC00+jQARWgn1xp3IwESIAESIAESIIEeIEAR2gPQeUkSIAESIAESIIGuJyARoZIOf+WVV+rJRX6yPmiBnD9DhGqz81BEH9AMCz979gncv3cDXO0aX8xWoAWNmh0dqsHSwbU8Dz6zdmqPOsQfaqTtclR+WUSUafs5WSO0mIXAY0iABEiABEiABEigZAQoQkuGmhciARIgARIgARLoTgIUoV1AtxgROqwO0vao0E06qxcaEiod2Q9udhRfN5ahh9KrQfTL/H30PHnNk6JvVYSq9MWBafiduj+9ALvGd4oVdyIBEiABEiABEiCBHiBAEdoD0HlJEiABEiABEiCBridAEdoFTIsQoc6w4iJCjQgtbJNDJPr0UAq1syI0Pwv+s0WojdAqdIwiQlkjtLBZ5d4kQAIkQAIkQAIkUDoCFKGlY80rkQAJkAAJkAAJdCMBitAugFtSEVr4eFWEWh2VQvNT4uNaoQerS1WTlml7lN8hXq4ed5HPjzKN95FrFZslL5JX/mciWAMTW6o/s6Fp+qFUHw2Q2LgDV42agr++eBZGFFowtXB8PIIESIAESIAESIAE+jwBitA+vwQIgARIgARIgATKgwBFaBfMY1EidHDBqfGFxlnGdxaLS/k+v0lSe4ToQf2XIucIP4rstKPfi+yMRWdcP1S+l5/H+4jEDApWoWYktkjP0Ehb+YIitAvWJk9BAiRAAiRAAiRAAl1AgCK0CyDyFCRAAiRAAiRAAj1PgCK0C+agGBE6dBD8goVhcWMN0ZGufnB0p4nB7BCk7SnwFuBF7ZxEcmofeDGqUZq9CtG8fHn5vRGlEs1ZaEyoGcEhI0I1HtRhRGhxU8+jSIAESIAESIAESKBLCFCEdglGnoQESIAESIAESKCnCVCEdsEMiAhVKWhiKWMNKH/7YVT70rLRZAH/+szvMHffejhDhsCHe+iLf0aNzYNFZmdG72u6uom2NJGbkayUaE7bRuAHcFSWynhDuIERn57lA9FYVFXK15H8lFuOGyfFjZLk3BIp2pGE35nRxfLUXFPGKOPViFAZbwA4sODZFoIwQAo27I0fY8bIyfibGZejvnOX4F4kQAIkQAIkQAIkQAKHQYAi9DDg8VASIAESIAESIIHeQ4AitCvmwnQ9ly3+Kk4vz4Uh7NDWuMs2G/hfzz2OOVtWwK0bBi9MHvLiJkbz0JvIxkK3wDaC0lER2qFpNY3dNoLU8kIgkUAm9FER2nACSXH3Nc3dtDIK4TiiJKHiVKRlft+mOOXeRJ9q/GinN9WyVlwTFPBtw1Hu1REp64fIJW3Yjg0768PZug8zxk/FX8+YgRGdvgp3JAESIAESIAESIAESKJYARWix5HgcCZAACZAACZBAryJAEdpV02EUaCxC41RyLwxhWQ7EP2ZtYM4Lz2DO8sUIk5UIPy0iNI627KKhaRq7HTc9ikRoaKJCLcdBEASwAiDn2AgrUwizHvonK+A3N5mI0IQNz5e+8zLiqJanH5h6oXkd6WW4odrRQquZmrGIpJUjvUjciqAVeevCRs4B4NhIWg7SDTtxzenn4etXXYnaLmLE05AACZAACZAACZAACXw6AYpQrg4SIAESIAESIIGyIEARevjT2BGk2REVGovQMJBwS+l1biIdtzU1YmPrPjjJVFSds7DrFxEQaupralOjjmhQ7RyvNT8lUV4EJtCWsLF+1w7MX7AAl11wEaaNGgMEAXJhgFBz4UMkYCHpuLCCKFI0kqFR+VCt81lwiVBBYIkINVGgsQhVMkGoUaHyM5W5loVENsCQZDVGDahBqjB83JsESIAESIAESIAESKAIAhShRUDjISRAAiRAAiRAAr2PAEXo4c+JSE51eXmnMqniUvBS7J6lf2m8o0Q7Gv/4qXGTnxZPmV97tJhRy3lN0roksOfn8VvwAOy2AvzXgt/hwccexe0334Ivn38RqtqjVs3Vk5A0f6nb2VEGIHaq8rf8vLDE+I47ieufaip+nk9VgWtZ8KTeapR2b0uqflEquRhyPIYESIAESIAESIAE+jYBitC+Pf+8exIgARIgARIoGwIUoYc3laZ+ZocIPSAxXH+p2tNIUcdEhnZ0aY+PPGgMn9YsqchgS43djPo5xe2c4ohQdbW2hZxtY/nWDfiHX92HN1avwvj6UbjvO9/HpKGjkISlglOPsUzTItsyQjR/k7sRQVloYrxxslFl1Ci0tKPqqolklUhQ+VksQ6VmqabpH9708WgSIAESIAESIAESIIFOEKAI7QQk7kICJEACJEACJND7CVCEHt4cHSxC21PiIxuo0YzqO6VbkakiaiRk3Gm+wOsXIUPbrxcNI05jF7PoWxYyCNGYy2HeoqfxH48/iq379gBtGXz/T27B16//MvrBhavFQKWBUojQthBaRkK2R5a2jytfYXbu3ow6NcDyJWp+GYD456ZSqUHqHkb0aedGxr1IgARIgARIgARIgAT0v9FCLZTEjQRIgARIgARIgASObAKxCL3qqqtMHchokwg8bp0jkK/+tKu7/Ik6n5v/cIx/1tFMyai/EjFurwdqBGxcM9T82EIm8LFt525868d/h+25VtSPGYOxI+rx8hN/wL//8z04edKxSMQt4sWHWoCfnwafF8V5sMzsHMFPlhWNu9Dr8YfA1C5zO3sB7kcCJEACJEACJEACJFA0AYrQotHxQBIgARIgARIggd5E4Mknn4TnebjmmmtUhGoKcvR3bxpnrx5LZOVUDuZJx7hvUIccjTq1t9u9EorQPICBJXGdRoL60jHedrBixbvYvHcXJp48DU/8/gnc9NWvYNfWLaiyHRw1vB52EEV/msBQlZMHpKUXEamaP6cmZT/q3xTL42iHmGNHSYHoFyXC16vXHgdHAiRAAiRAAiRAAiUgQBFaAsi8BAmQAAmQAAmQQPcTkIhQ2WbNmqV/23bUTocytPPwo8KfEimp9PIKgbZ/qfIwUn0aeCvdkkpj8uI4X3M1k95ukvTlL4lLtbVbexZAUy6HRx96GH92242fqH0aBqGmyLePOr8gavTDOHW98/BMwKdwi1Pe5WtFFWESwZwXaKv7mnqlhVyF+5IACZAACZAACZAACRRLgCK0WHI8jgRIgARIgARIoFcRmD9/PrLZLK699loEEh1oWfpHvo6laK8acG8cjIRIWpJyLpLQ6pB4xjPGPq9D50Vt46XOZqFb4UfkXyG2i+ZvUwrBCFkrsJCxgMZcBo89PA9/dtNN2iAp0FT6KF4zBBJyf3FIaCxC8wZVbO2oOCI0cp8dufJRpGksWGNpShFa6Mrh/iRAAiRAAiRAAiRQPAGK0OLZ8UgSIAESIAESIIFeRODxxx+H4zjtEaH5ApR1QjszUdKR3XR/N8JQ4isPyhPPaySkvc/VP8pXhWvNwo/IuwcVn4dq0mQGKCJ0Xy6NR+Y+jDtuuhXJIFSR60s6vI41hO0Hmv5vWTZgi0Q9wFl2Btgh9/lEgOdBRjVOj49FKUVo0ah5IAmQAAmQAAmQAAkUTIAitGBkPIAESIAESIAESKA3Evj973+PRCKBmTNn6vDihkmMBu3sbInY9CMhaCEwidvR/4+CQKPI0I6E9FBlaamaJR3oFPPrlJp7VLkahMjZFvZl2jBvzsP4xq1/Cjc6MBf4sGwLtqWKF5DI4Ti1/9PavHcWX8RG0t/bu9DnH3tA4dACTspdSYAESIAESIAESIAEuowARWiXoeSJSIAESIAESIAEepLA4sWLsXbtWtx+++3tEjRulsSI0M7MTFzZmgTpFgAAIABJREFU0jQfiv8YHdohQuWbOL1bVKSknZdShOZHXMr1Y38pqe9mrBZ8y8K+XBsekRqht9yKhKTFazMlW5sqSeRwGJjo17iEQmcIdWYfEaH5tULbBe3BufaHFRLbmZFwHxIgARIgARIgARIggYMJUIRyTZAACZAACZAACZQFgaVLl2LBggW4++6722uExqKrLG6QN3FgN/Z8HhLMKqntoYnGzFnAfi+NeQ/OxR233ApbGmZ9Bj+Kci4uEiABEiABEiABEugbBChC+8Y88y5JgARIgARIoOwJUISW/RRThJb/FPMOSYAESIAESIAESKBbCVCEditenpwESIAESIAESKBUBChCS0W6567zqWU2GRHac5PCK5MACZAACZAACZDAEUSAIvQImiwOlQRIgARIgARI4NMJUISW/+qgCC3/OeYdkgAJkAAJkAAJkEB3EqAI7U66PDcJkAAJkAAJkEDJCIgIfeqpp/DDH/5Qa4SyW3zJ0JfsQhShJUPNC5EACZAACZAACZBAWRKgCC3LaeVNkQAJkAAJkEDfI5AvQuNu8X2PQnnfMUVoec8v744ESIAESIAESIAEupsARWh3E+b5SYAESIAESIAESkLgtdde04hQ6RqfL0IpRUuCvyQXKVaEOjI6aSkfbdIlXtZF/vcluQFehARIgARIgARIgARIoEcJUIT2KH5enARIgARIgARIoKsIiAhdsGABfvSjH+kpYwFKEdpVhHv+PF0hQkWCxpuUUJDv83/W83fJEZAACZAACZAACZAACXQXAYrQ7iLL85IACZAACZAACZSUAEVoSXH3yMUoQnsEOy9KAiRAAiRAAiRAAmVDgCK0bKaSN0ICJEACJEACfZsARWj5zz9FaPnPMe+QBEiABEiABEiABLqTAEVod9LluUmABEiABEiABEpGgCK0ZKh77EIUoT2GnhcmARIgARIgARIggbIgQBFaFtPImyABEiABEiABEqAILf81QBFa/nPMOyQBEiABEiABEiCB7iRAEdqddHluEiABEiABEiCBkhGgCC0Z6h67UGdFaNYCGr005j04F3fccivyu8azWVKPTR8vTAIkQAIkQAIkQAI9ToAitMengAMgARIgARIgARLoCgKvv/465s+fj7vvvls7xsvGbuBdQbb3nMPMKqB93+Nvop+FFiDTbltAFsB+L41HHpqL22++FU4YmmPi4y1L10i8TvR0YQjHUWWqW/y7/H1s2+49MDgSEiABEiABEiABEiCBgglQhBaMjAeQAAmQAAmQAAn0RgIUob1xVrp2TIWK0HkPzcUdN98K15hNHUy+HM8X5vK1/C4IggP2oUzv2jnk2UiABEiABEiABEigJwlQhPYkfV6bBEiABEiABEigywhQhHYZyl57omJFqMR5WpEI/TQZevDPDwWBkca9dmlwYCRAAiRAAiRAAiTQKQIUoZ3CxJ1IgARIgARIgAR6OwGK0N4+Q4c/vmJF6OdFhMrIRHJK6nscGZo/2kP97PDvhmcgARIgARIgARIgARIoNQGK0FIT5/VIgARIgARIgAS6hQBFaLdg7VUnLVaE2iI5o7T4uDaopLznp8LHItT3/fZaofl1ROP9exUQDoYESIAESIAESIAESKAgAhShBeHiziRAAiRAAiRAAr2VwNKlS7FgwQI2S+qtE9QF4ypWhB6qWVI8HBGfEgkqolO+lr/zGyTJfrEEZb3QLphEnoIESIAESIAESIAEepAARWgPwuelSYAESIAESIAEuo7Aa6+9hqefego/vPvu9oY3FFddx7c3nKkYESpd4722Nny4fj2qqqpQX1+PZDKJTCaD7du3o1+/fqirq0Nrays2btyI3bt36+9qa2sxatQo/V0sSrmeesMq4BhIgARIgARIgARIoHgCFKHFs+ORJEACJEACJEACvYiAiNCnRIT+8IefqPNIgdWLJuowhvJ5IlRObQHIAtjvpSFd40WE7mhowD/8+McYO3YsbrrpJgwfPhxNTU343e9+h3HjxuH000/H008/jVWrVqGmpgYDBw7E+vXrkUgkcOONN6oQjaNERYpyIwESIAESIAESIAESODIJUIQemfPGUZMACZAACZAACRxEQFLj58+ff8jUeIrQ8lguxYrQXdu24af33ouWlhZcd911uOSSS1SEynoREVpdXY1f/OIX+MIXvoCTTz5Za4Tu3bsXDz74oArQO++8U/+mDC2PdcS7IAESIAESIAES6LsEKEL77tzzzkmABEiABEigrAh89NFH+Pu//3v88pe/PCAilBK0fKa5WBH68dat+OV//ieOPvpovPrqq/jBD36gafISETpp0iQsW7ZM099vu+02jQKN18wrr7yigvTee+/FoEGD2kFyTZXPmuKdkAAJkAAJkAAJ9C0CFKF9a755tyRAAiRAAiRQtgS2bduGv/mbv8Hs2bNVagVB0N79u2xvuo/dWLEidOe2rXho9oOYMWMGVqxYoWnv3/72t/H444+rHH3yySf176997Wu6dmSTxkmrV69WCXr33XdrWr1EhIoEZXp8H1t4vF0SIAESIAESIIGyIUARWjZTyRshARIgARIggb5NYMuWLfjWt76FefPmKQgRViJD447ffZtOedx9sSL04y1bMPuBB3DttddqGvw//uM/4pprrkFjYyPGjx+PF198EYMHD9Z6oJIWH2+vv/467rvvPvzbv/2bNk+SLZah5UGUd0ECJEACJEACJEACfYsARWjfmm/eLQmQAAmQAAmULYGGhgZ85zvfwZw5c9plFVOYy2u6ixWhO7ZswZwHH8TVV1+tqfCLFi3Co48+qlGeF198sQpRabT1zW9+E0cddZTKc6knKmtJ1tWPf/zjdrleXkR5NyRAAiRAAiRAAiTQtwhQhPat+ebdkgAJkAAJkEDZEohF6Ny5cw+IBGUEX/lM+eeJUPm9JLYf3DV+e0MD/uuXv8QNN9yAY489Fp7n4Wc/+5l2ib/jjjv0Z/fffz927tyJ0047TbvGr1y5Ur+XLvPSUEm2WKxTsJfPmuKdkAAJkAAJkAAJ9C0CFKF9a755tyRAAiRAAiRQtgQ2b96M7373uxARmi8/KULLZ8o/V4SGgG0dKELvuPlWtDQ2Yvkbb+D4449HXV2d1viUUgrSJGnatGkYPXq0dpF/8803IbVmRZRKKrzsL7VDRXzGHePzhWj5kOWdkAAJkAAJkAAJkEDfIEAR2jfmmXdJAiRAAiRAAmVPgCK07KcYxYpQV6I5Izz5YjyuISu/kp/HsjOXy2n3+LgpkvycDZLKf33xDkmABEiABEiABMqfAEVo+c8x75AESIAESIAE+gQBitDyn+ZiRagjCjUwHd9li/+OxWf898GyMxaisSiNCTM1vvzXGu+QBEiABEiABEigPAlQhJbnvPKuSIAESIAESKDPEaAILf8pL1aE2qGI0KA9qjMWmb7vf+Jn+XI0X5zGP6cELf91xjskARIgARIgARIoXwIUoeU7t7wzEiABEiABEuhTBChCy3+6ixWhEhFqhSb9XaI+8+t9xqny+b87VF1ZCtDyX1+8QxIgARIgARIggfInQBFa/nPMOyQBEiABEiCBPkGAIrT8p7l4EYr2iNB88XkoMZpPMW6SlJ9KL3VFHccpf9i8QxIgARIgARIgARIoQwIUoWU4qbwlEiABEiABEuiLBChCy3/WixWh0iwJkh6fVx9Uvo6bJTHas/zXDu+QBEiABEiABEiABPS/BcP83CAyIQESIAESIAESIIEjlABF6BE6cQUMmyK0AFjclQRIgARIgARIgARI4BMEKEK5KEiABEiABEiABMqCAEVoWUzjZ94ERWj5zzHvkARIgARIgARIgAS6kwBFaHfS5blJgARIgASOeALsFH3kTCFF6JEzV8WOlCK0WHI8jgRIgARIgARIgARIQAhQhHIdkAAJkAAJkMBnEMivIMM6gr17qVCE9u756YrRUYR2BUWegwRIgARIgARIgAT6LgGK0L4797zzMiLwWaV+KW7KaKJ5Kz1CgCK0R7AXdVGK0KKwHVEHUYQeUdPFwZIACZAACZAACZBAryNAEdrrpoQDIoHCCYQIgBCw5NBQ/z9gWdog15Jvox994szxO8pCLvlp5/q8cxR6rWKvoww+bzAH/b6U1ypwaO279/YxlnJ8pbxW1GXazEO0sOShssx3ISx9vA4ckvzmcAZZ7CLhcQeLUPNSKK+Fof7NrRwIHOoF3up42Y/+LcxZQGMujXkPzcHtt9wGRx/hUPez5fmMlkMQP+Ptz7T83vyJ/jEtB2i8BxIgARIgARIgARIggfi/7tg1nmuBBI58AiF8o2QC+cs2f2zADwAnfjcnb/qi94/iSq1CZWH+e8JCfYIxRoVvnyVxP+1sR8K1Cidh3rSXinux41PrVMDB8ZoodG3E1+i2a8UPSrRu1ZyIXQlVpOhmhfBtBwFsFSwd0xMvwA6NUgAR7nqYBBoaGvDtb38bDz/8sMpPnSqK0MOk2tsOl3/ogvYPIkRq+rAQwNJnUR5V+WVgA/tzbZj34Bzcfuufwo4kqPz7Z8spDvhAQz9OhA/zr6kLINn+SSKf5d62AjgeEiABEiABEiABEjgcAowIPRx6PJYEegmBMJS3bkDoh7DFgFq2utCcH8BpN6GhFAU2+6kUlX0LMUkdN1ustyoGV7leq7ezKMX4VFIVc6HD8OqfdjkT15m3xqNnReRKYFmw5bGSZyYMAN83EdeuA33i8hepfsJgYs64lZ6AiNDvfOc7eOihh2DLpHErPwLybEaPWPy0SWS2bCbq07yw5AA05dJ4+KE5+LpGhEb//sl++mXeM6/S0/zb6EVPr9m/mE+gyg8574gESIAESIAESIAEyokARWg5zSbvpc8SCMNAo5+MBDVv7nJRRIxEucRbHLkWaOyLqJ9iNVSfRc0b72MERIrIH3lSXIRIeb4RbCJOnEiVxDZGH6cocpQitEdWiojQ7373u5gzZ06PXJ8XLQGB/OfNktjQdvd5QDSoPLdNuQwenjMHX7/51nYRqsJU/2GM0uP1fHEdGZNQYX7LEhclmE1eggRIgARIgARIgARKToAitOTIeUES6HoCQRBEcgbwPZGigJ+0sbOtFdkKF14kRxOBRLSZd5ES5ebbhYvQYlPq49Klhdx9uV6rEAbxvqVkUcrxqToscBkWy+KzrvXpDcfEirhIIkQil8OwZApOIHUGQ4S2raokPwotrhzKiNBiVtHhH3NwanxcF5Q1Qg+fbW85Q37MtXyd/2GfPuPRM2kiQrN4VFPjb2nPiAisPBHaflN50lM+54h+XuBLU29BxHGQAAmQAAmQAAmQAAl8BgGKUC4PEigDAqb9g3nLFgTQNN69AP7yn/4e2RED0eba8C0bbhCalECJIBURqjXSCnurJxKqsCMiNVTEQcUkJert9eZrFbneiuYu1yuURxFjjOVkIZeKZUOh89Ud1wrlwcnb8rPdpZnKgADo35bFT//8W6iSYNC81Nz4njsSbyVRl2nZRSyjwz5k586d+Iu/+AvMmzcP8gGRiFA2STpsrL3qBKZCaPQBxCHKZMSFKbJRROi8h+bi9ltugasPaKj/PmiN0LzXRvMvaPQkR02T4psu5DWtV4HiYEiABEiABEiABEiABA5JgCKUC4MEyoCAr6nxUtjMqEP5chuAc77+FQy6+AzsrXCRcRyNZJM3gOaNnexX+Fu8wo8wgPPFUmeRl+u1Onv/+fuVkkUx48tzCgUdXsy66JZrHWgzNeJT1610ILM91LV4sNY1YMH3f4rBIZCSsryxqY/+Ni3LTLyaU3QF3oLwceeDCGQyGdx2221aIzSO8tWyIawXWjZrJRah2r/soH9dzIcklqa3ZwDs99KYO+dh3H7TLUhpjzNzkMmMiDepA2yOO9TrbLGvvWUDnDdCAiRAAiRAAiRAAmVGgCK0zCaUt9NHCWh+oBhOE+EpX251gAv+4jbUXTkde1IOMrYDJ7Q0ks0KooRCSyJD+ygz3jYJHKBCzDcHi1kRJvL5Ql1zDul33sOTd/1ERajWGIyfnUiEmh8ZEcqI0O5bXp/XDf7GG2/E/fffr/JTokJlowjtvvko5Zm1xEGsP+W5C6WdmZR6iVLi9QMKCznbhocQrZk05sx9GF+/5VbtBK//OOrTKc+1FBg1jc/iPwd/OMh/Hks5u7wWCZAACZAACZAACZSGAEVoaTjzKiTQvQTEvfgSuWaMjIpQF5j+F3+KwVdNx+6Ug6zlwJE3gCpC5c2gvAGM20x0cnjRm81Co/h0VEUcFNeC6+TodLdef61CbiZvXxHWRSA0yqDQA4sYYzHjK3a+SnktO7TghhaGtOTQ9vZaPPWDn2BgKBFlkTiNHEq8Vk3V0Dg5twiQPKRTBGLBGUvO/OjPm266CbNnz26PCGV6fKeQHhE7GRFqtkD/UQn0WZSvfVhIiBG1bGS1iZKF5kybRoT+2a236oeA2jAwTpEPfZWhWjpBI0U7mg3qBUy+PDcSIAESIAESIAESIIEyI0ARWmYTytvpuwRUDGiTBwteGGKrZePCv7oVdVdcgH1JB552lI/e14V+xxu/At/pFSOhiqlvad7oFj6fR8K1Cr+rIuusSiRcCSRo7AyKiS4uZr5UNZZobUhEqBuGGNxqROjTd/0EA/PqE4pAEZnSIe07IkKLGGIxS4PHHETgq1/9antqPNPiy2t5xCI0tEIEUZskJzQRoR4sLUlhS8xoYKHVBnZ7GcydOw933HiTlrMw6fHm9SN0tG0gwsCHa9kIRYTmp8dThJbX4uHdkAAJkAAJkAAJkEBEgCKUS4EEyoSAiNDQlgqFlqYEboWI0Fsw5MoLsN91EYSO/j4QM6YiVCSZJgsWtBUlQouICC1advXyaxUEO2/nYrjL4cWIxmLGWPT4ipmvIqJjlUUR15IHRaI8RYSm316LZ+7sEKHyc605GH3IYJKwjXmW9F2K0GJWUueOESGW3wm+qakJuVwOtbW1uPnmm/HAAw9g//79yGazGDJkCJsmdQ5rr9/LiFDzjPka2mkaAMrrj6nRq0+l/BI7HB/zV72JZ55fiC9eeQ3On3AMBgGo8MwjK8fLHzlfhwIVjRp/YMiI0F6/IDhAEiABEiABEiABEiiCAEVoEdB4CAn0RgKB1DoT0ZkvQv/6FgyddQEaXRdW4CLnhvBVhHqaFW+bqmncSIAEPoWANj+ygcEtOWTeWoPn7vwXlSkiTuwwMO2rIxFqIrLNRgna/UtKPvyRP47jYMWKFfj1r3+Nc845B7/4xS/wR3/0R1i5ciUuuOACTJ8+Xfdh9/jun5PuvoKK0Oghkw/15H8iQuMHL2vbyMFCa87Hb9a8gTmrXkPGtlAZ2Lju2JNxzbQzMdKXqFETLp+zRZ9Kynxc1zeKKOUz3N1TyfOTAAmQAAmQAAmQQI8RoAjtMfS8MAl0HQF9O6j1zkxEaA6IIkJvxZBZF6LJTSAMXHgu4NsBLJGmYnA0FbCArb1LbwHHRLsWnMpcrtcqHJ0Ra0WmuOthpbByRc5XUeMr6bUk9T1EXUsWmbfW4vm77kGtRqDJRw5RxG30HDGTtsjFXeBhcT1QOSyODN23bx/uvvtuLFy4ELt27UIqlcL555+Pn/zkJxg+fLg2S6IILRB0L9zdiFDzghboBw8mKltLgIQWWqwQe2wLv1mzDI8tW4Lm2mq4FZUIM1nYe/fij6edja9OPQe1FuD6ATzbh21L9LaJ7DZx3B3x3KV46eyFmDkkEiABEiABEiABEihrAhShZT29vLm+QqBdhMqbOemYG8LUCP3LWzHkiovQ2C5CTWq85QemNlqBHjQWcoW+OSw2zb2Y+pZHwrWKWZfFprgXU2e1qPEVKWuLSakvLsU9qgtY4M2JZHHRIUKf+/49GBCJ0PhUecm0Hc2pCn1IChxX9+/eEdvaWwVv4PuwbBu+b6L6Xnn5FXzjz7+B1atXo6amRuuEzpw5UyVo93aN762Eun+VdNUVOhNJbQI/jQiV10PtFB+lx8s3oWVhvwX899o3ce+ix5EYNQJBdTVkeSRdB35rI4btzeCWqedi5gmnoDYAHEmNj5oGxgrUtGNqT5Av8HMkroWuWhM8DwmQAAmQAAmQAAl0FwGK0O4iy/OSQAkJaO/cINQ3dSKWcgiwFU4kQi/GvoSjKfOhLVGg8g7SRFKJNC3wXV7xHcgLFUNFRkAq9t58rWLXRSl5FDPGUo6vpNcy0WZD27JoW74aC79/r4pQeXTkcweNI9NIbLMdcZVBP8FSXkMi5SSp/5r275iIZHn5kLbbxWyHM2efdj0Zn0Tj6t8WdmzfgZtvuRnPPPssbrzxRvzTP/2T1geVrTsiQk1itqlKKTNvKk3G6yD6Iloj7eskDGAVDbEY8L3/mGhptb90y4cP+hKu3dw7gMrHdz7kgwnTDAmWLx/n6RpIw0IjLPx23dv4yW/mYMAJk5BOJZCxZe26sP0Qla6N5P4WDGjM4MYzLsDlE4+FrA5TYzQws6dLX+rGOPA18lzG8smKv/EHOAd8KKPPS+xQi/iUsfdPFUdIAiRAAiRAAiRAAmVBgCK0LKaRN9HXCXSIUBMlk4OPbSpCb0PdFRdhX9KGL2/mLD8SoZY0u45sTl+nx/sngc8mIGJmaFsObcvfVRFaG9UI1WdIHyMjxMxm4kOPmO0AQWkEqNyAdOQWrdMGoFVv1NHXDLnXQreu5hGnxgdhYASn6CqRZ5aFpa8vxW233YZ7/uUeXD7zch2qabAj4qyLRxIJY6kVa9SddB6P3J2MDdKW3IETAAmEqHZlD/lIqlibXCj53r1/tNrynhydLCPd1TDmz5fmMJiIUPlfJCwDWyQosA0Bfv/OMsx+5XlUTBiFJtuH77rIadkKV+fCDnw42RwSmSwS23bj5vMuwRePPUWfZ5kf+cBDU+QtC4EfwHZkzZsPFzUd/xDL58DHoeP5MVWEuZEACZAACZAACZAACfRGAhShvXFWOCYSKJAARWiBwLg7CRRAoDxFaCRttN6i6J88LSUiKAyRDQO8tv59vLllI6xUpVF4ec1qOouwmPIHn3vuOKI9isaM63/u37cPi15YhBkzZqCqqlJFlm2L0JLRd60IFQlmokFNJKAoOqlbGUThs7bUHvFtJDMepo49CmdOnISEUqQkM7zkQzujDLVtXxCFz8rXEugr6zDaTwSyLXMeAp52ewfcwIJvO/g4l8Xc1W9gzupl8PpXAVUpaPNAzXiwkYWt0Z2OZcGyLcAOEDY1IbF9N7591ixcPukEDLNcjXY2otWMxVGxHei1Dk6V1y7z8SOjKfr5q+CI+zjkcx837kACJEACJEACJEAC5USAIrScZpP30mcJUIT22annjZeAQHmKUFFM8icOYcyThFI9w7axJ5fBzxc9hcdWv4lUXR3CRAKB5xWlEwuPI/30iRXpaQSnEYq5XE67wse1QDPpDBKJhCn/EcUbxsd05XKRKEEjxKKUaBWhgYpQSeJ24cARH7dtD6486XR845IrITrZjZr99PXmTR2zE8VPiq3UaFA1zO0iVH7oiCQF4EUOOZDyLraD7fDxyLtv4NE3XkVbXS2CVAK+NAWEpxGklmXD1/IJNpK+1BEV6yoL3EMqncWA7fvxpZPOxvXHnobBrotKEa1+AEcbKMlYOlSsim6RqdEiyq9hLec1lWqNSHWKekq6cnXyXCRAAiRAAiRAAiRAAp9GgCKUa4MEyoAARWgZTCJvodcSKE8RKtomimSU5jN5DWJCT7ppW9hnAT9b/CTmbVyJypH1yLmuidorcOvaOMw4as9Esdqa+iw1kmMZCaQqUmhpaVE5qoLUMnGbcVOlAof/qbvHKdqmjmRUXtIKNIpQ8qyl9mQisJHctAszjpqM/+/Cq9Av8JGKxqyeravT9bvq5kp5nrjGhDpHU5pB+Il0jCM0bVmu0ggwFqGwsBMBfrvyTdy37EU4w4cik0rBt0LYSRu5IKPlY31JbYcN13Lh5mT5BggTEmnqI8hlMSiwkWrYha9OOxvXTzsLI2Q+fLPGpIKBRKKaYsAmNV4KHsRZ8loEI3oc8iNCBR1FaCkXEK9FAiRAAiRAAiRAAoURoAgtjBf3JoFeSYAitFdOCwdVJgTKUoSGYnuiiFBNQTZdt+W1xJVf2RZ25wL89OUFeKhhFfrV18NPJODnCcfOTm8RZUU/99QiEOWPCND4axWLtg3P8/R427ERBkF7erxIsK7dJNJQ/FhUI1S9mNSUlKhQX+ysitCabftw2chJ+NsLZqKfL5GsHaPo8yL0ALEeF90VCWo0vQRvanM/SWmPaoP6toU9YYDZa5bh/z43H5XjxyOoqEDWsjQaVEW0l4Ej8y9i03bgZX0kbKkEGsIPPU2Rl9976TZUewGaP9qMb51xGb524tmoFeep1zRza0mF7SiKV38SyWtbw1bzVtSBvZ26dqnxbCRAAiRAAiRAAiRAAl1GgCK0y1DyRCTQcwTaRai8Z7TZLKnnZoJXLkcCUptwSFsW6eWr8Xy5NEsSKSgSSusoGt1jUrqNCBVR1BgA/7LkKdy/8R0MGDkKaYl8tE1EXE9ucnmpYWoaIInPlXFZKj1jsajj1JqSUfObwDRW6sot6jOusizuL64qVDjavrbNEqFW8dHHuGL0FPzdRbPQXwTbQWa4T8vQOBo0Sok3IjmKrtWO7tIYSUoOGMqSjr45yODXb76K+5cvgT12FLyKKuRgQfS35YQIRHSG0h7QRJEGoUQEdzTLkg82zM8DJF1bI0ORzWDEx6248eTzcNVxJ2OQNFCK0/SjpHddb7H41BT5qDho3qKKn40efkS6cpnzXCRAAiRAAiRAAiRQdgQoQstuSnlDfZFALELl7Z5EsXgItWv89P9xC4ZceTG7xvfFRcF77jICos+GtGSQfnsNnrvrHgwsh67xUeOZuBW2RuBFEY2uBk5aaPJD3PPyU3hg00oMGDESOZFRtpGlhWxaC7JEZkizn2t7AAAgAElEQVQcY4kuBT+KoDWJ9yZB3lxbGHXUDa3cvBszR03CDy68HAO0DKbpcM8tzytq4KfpC9++STq8NLpS820iNPe3ZfDA6qWYvXopwsGDkK2oQM5OaDMkEcxJOUOYg2/LbEjnKpPOLmG4mjYvcjUQ6W8y3l3tCh8gdAC3sRm1jWncNPFU3HDS2Rgm86v/nvodKfradClPqEfNxuIxxxK3a5U7VwoJkAAJkAAJkAAJkEBXEqAI7UqaPBcJ9BABitAeAs/L9gkC5ShCVTfld6tp75kkjWRMKnKjH+JfXl6A+zfHIlSUXxHp5XmBdN29YFQvFmpqixlUJI61OY5eTwtbasSiRBxaEhWqcs5CavNuXD56Ev7ugstRSxF6SNpmVZl6nCYQ04JWF7BszXLIWMAuAPPeXIzfrXkTzXU1CN0UclKz000gKzU/4aNS+xtJjVuZEUftvkQ7iwg1c2IaMmmqvWXB9c01RcK6Xk4bKKV27cfl447HN8+bhcEOkPCizvGSCW9Khx4ksk1kcv7So+Yu5qHiMSRAAiRAAiRAAiRQGgIUoaXhzKuQQLcSoAjtVrw8eR8nUI4itL0XdixDI3MjcY2Sdu7bNhqDEP+yZAHub+gQoXGDpT6+JIywUwMaqvwUCSrxhvK1ylCVa7KPjeTmXbhs9GQVoRJNLDaNEaHRCjLBtMrKSGWTGm9JKGZgIRcAGRtodIA5b72CXy1/AfaIOnj9KiGdk2wngWzgI0gAvu2jIhfACkJ4tlTwdGAFMhNiRS3Ylqxtc6XAVVMKxzPXdLUGaQD4OSTCUBtc3XjsObjh1LMwwrbga21XIzx1vsWIxmGfUWRwdCt6YxShfIUgARIgARIgARIggd5LgCK0984NR0YCnSZAEdppVNyRBAomUI4i1ESEigQyykbqg2qKt/k/FaGSGn/vkgWYvWmVpsZntT6odEUvEGEJ09XbgzMLHGLhu8fp76Y7vNCT6EWNZDREVZSKcE427FYR+oPpM01ZBYrQDtwHhCZH0aBaddVGLgR8C9hvAQ++uwz3Pf8EUkePQpBwEbqOFARV7tI8qS1IAykLqawPO7Dg2S7swIYbam9380fcalSTNOdK2rsFWwSn1I8NJJ7UyNikbaOiLYeK/Wl8Zerp+MJxp2IQLKQ0rT5qIB+l1sfWM/5gQaJFuZEACZAACZAACZAACfRuAhShvXt+ODoS6BQBitBOYeJOJFAUgXIUoRrRFlvPqMmaCLoOEepoavxPlzylIrRGRajUa4yVT1Eoy+qgwDYsVI5psyltj2QiG/PqXRoROgk/nD4LtUKAIrR9HWi91IhJuwaV5kiWhawFfORl8PiKZfivpYtQNXYknGQFBvTvh0wmjd1eFoFjawRobSqFZBhgZ1sTstIN3nL1zI5E6UpphjDQaNB4hnK2SFaR2FpJVOfEkfR5+TLw4fghwnQOg5vacMWUafjSiedhCKyo2ZXpMWYigc0Wd7nXtPmyWuW8GRIgARIgARIgARIoPwIUoeU3p7yjPkiAIrQPTjpvuWQEyleEqsEzqckSESoiVIyOJVnHrqbG36si9F1UjzQiVPc5oAhnfmjcoaekFCU7869cKhHlRyJUmkuJdDOteNSqwZICl6H5SWrzLq0RevcFV7R3jWdqvFlFcUq8cFIpGneJh4UdLS34zzWvYu4Hy1ExfBjsnI0JlUNx2fTzsWLVW1jS8AGyjoUay8XVU0/HUM/B7LdfxHbXh28lkJOaoCJKnQBBIPNhIWE7GsHrhwF8mR9tiGQh63tIBZYRo65jKuE6DsJsC9oatuCb0y7EH594DkbC1chSGXtSDWg049pUydQPZaOkkr0080IkQAIkQAIkQAIkUBQBitCisPEgEuhdBNpFqDaBADxLusbbmP4/bo66xjvwJRZG3pxLXbvANPLQd3TciicQGRdp5iFNOOKII+kqLCmY8ibbliJ3CQee7Ov5cOV3QaDzFDiWToeJQgqlop1GGUmjD3lz7sp8+lEqsuYj2whcS4+XN/NuFH8W91rOV1Jx92LTyIVb8QRMxNqw1gzSb63BM3fdi0EyE+09g+JagTHoI+OZEukka9aO89yjjvGx2/EtG00h8NOX5mP2ppWRCDU1ME1uvLlP+VLSl+0wQEJeV7QupmQtO/CDUH9n0tXN+o431xeGoT4Dso9E58XPgkZV6iXE0JrXK9uStHyRTfJQmDkx8Xsdx7rR4G1b0qrNg6VNcERwwYYn1so2z5yIX2lkJGPQ6pBSOzJqoKPXl2vIdbU5jm2EnWsja3qQa0q1pGRrRGg7RzMeg8isBzlXavPHUbOkWe1d4/PXYzlIUaPHD3yxieczZqJY2wlFIlSiNLWkQGDKNFgWcpaFzX4GD772Ip5ctxKtQwbAqq6G1ephSs1wXHvmuXj/rbewsOE9eEkbAzwbV596Dvr7FuYsXYjKoYMxvq4eSLr4uHk/Nm7djJEjRyFpJbB6ywY0JXxMqRuJuspqvPv+GowZXo/hNYPEjmL9ls3Y4DUjW5GAJ+sDPtx0Bv237MMfn3guvjj1DAxNOkgEsqQ9rTvavqwtB4GIXAkXZdRv8S+5PJIESIAESIAESIAEupkARWg3A+bpSaAUBIwIDWCHdp4IhRGhV12MfQk3EqHy7i2gCO2ySTFNT0SESnSRyBSRPSo7RcJ4HqrsJHIIkUaAlKQW5zy4rgMv9E2dO18EQNRpOgq281wLvg0k1FvLL0XeiAiykJW4M5GkvrmW/D6WTbFmimP2TNORLrvZPnoiE+s3rDWL9Fur8cxdP9U6j5IObTbTNEfch9lkb/NNqSITi5mYuD+3Iwu1PSrUCEL5XlKTYxH64KZ30G9kPTKWrjhzZ2Lyo3uVyEip1pgU8RlK925ZszZ8jbbr6DRvmghF0XR+CMcHctLYO5KhsVOS/eRZysFHQmo9RrI2FqEyBjmPjEbkmzxfMpqEOGn9oEEiAaNnzAnh5KC1In0rgGUbgeuFRopKCrRJnTZSVp4x1ZcyVvlwQsYZJbpLg50MfDiWBUclr6kI6YjM0yZJkQiN5LCsA5G1IkIvGz0R379gFgZENULz56xcRKiJ7oyfAvPac/BrkvzwgJek6HMEeR3LeT5810aj7eL+Nxdh9oqlcIcPRaYipVIymQkwuV8d/vj087D17VVYtGWtvq4ODpO46JQzUBFaeHTJs/jSV/4EI1Gl4rs5yOL511/BkGHDMGH4WDz07BPIDO+Ha088C5VpD0uWvoLrZlyB/kjAgYP1u7fjgeWLsR1Z5FJJ/ffSynkYmLNQuW0vvjDlFFx76pkYYbuwgixcWz5Q8OHYouGjuqXtdU8P7i5fzJPKY0iABEiABEiABEiABLqaAEVoVxPl+UigBwhQhPYAdBPkpkomjoaSv2MRmg1y7dJF0jDhiC0NkEgk4Ps+Qt9Eh8ZSR+UTpNsxEEiXYomws52oZmOoEaMiTOSaCZFLEikaxWDJ/pHLMh2rxWW1R1/1DJtyuaomPIchhkYi9OnvGxEqEaEa+CXdwVXuiIwzEtQIsN4tQuM1K1F4JsrTDNhXC2nWYGMI3LtkPh7YtAK1w+uRsx1p1G3WbJTCbOY5XnQhfIi9FzZGmkosZhBGkejSETyKIhWRLJeSSFCNzJS1HYl9EZCy3uXDAEfSk7WLvZFKGkUafTggx8v5JALeRIma50MjDOUZ0hR/6QQuDXFCJEMjOgPH0eY4rtSiFNkpwlYErtaN7NDX5h7lfBZE72o0qUSoRs+Wit48EdrRKMlUGIhGpCL00jETcVdUI1SiuQ8UoUf+0xIvofy6me0x0u33a6KF49cqJS28hakfwE842BFk8fM3FuPhN15G1aRxSIcWPMuG5wDJtIfj+g/BjWddiLFOFfbAV9lZqY2MHKz76AMsXfcuzjnvXKx8aSmsljRmTL8IH2T2Ys2G9bjilHPxwvKl2Bw044azLsELjz+Biy64QNfN8y8swqBUf5w/YwaeXL8SC9a8hb39XDiOREEHcLI+amCjtWE7vnzcqbjxtPNQ5yRge1m4rsh+iRoGUvIqoOsyigjOW09H/izzDkiABEiABEiABEigPAhQhJbHPPIu+jgBitCeWQAqHQORK1G2cJzRCxGZPlzb1hT2bOjDc+QNf6BvujVtXiNHRRIFKnssX+rYhVGgnalbJ5sXBCpVRMaoZBXRFqXL67xrRGJ04UjQqcuKAvcOylbtGVBH9FXj1HgTEfr0XfdGnb9j0WlEqOkb3lEnsrcnyOe7uGj4uvb8SPDL+tGu8S8vwP2bV6BWmiVZlgopYwJFoMYaP9ZgganLKAIztLV7ty2xoqGvZEQ0mujmqGFQLBW180yHCFUxJtJUU9ujFHnHhu/5SIjMjD4sUAUbdQGXQHeJ0pQIVOn+3dHd3oHW8gwDpDzJbneR03FLKr6kv0vJEGnOY3qGx2I3vjONnI2ebxMJasYkKfoii2WTiFD9qr1jfPR6EPGJReid02fp2pGSF/lbObiyaEpNvHD0QYwiiTu26xcH3ri+fqmENs/Sh7lWPPLGEjy0cincMfXIVVbC90O4iQQyQRaVuQCTK2vxtXMuQnrTNry9dwv8hI1q38aJ4yYiu7cRC199CcdMPR6DBgzEkFQVRg8ahld3b8BDv30Mf/uV27F33z5sb9qLUfUj8Mwf5uP2P7kJja0taNizE5VIom5EPRa89zYWrnsXjQMq4Pkmgl8EeELWS1sGVdv24IsnnokvnHQGhttJ7SZvPrEK4XqhfgCmAdO63HtzXPgR/cLMwZMACZAACZAACZBA0QQoQotGxwNJoPcQoAjtmbmQtGIRI6amZ1R30NgZWFIHNJ3G0Kr+CFIudqSbAF9SKMUkuZHgsRFKnVBJ65WguZyPpKTb2iJmREqFGu2W1e7GIlCMCFX56UoyclTrNU8ayX4aKRdHXh0kXXqG1JF71ViCDWuJUuPvvMfUCI1Lg0bxwBobqKwlPfYIuN9oXehf0XglglIbvkT2qsULcU8kQvuPHImMFuYMIdpPtK+IUPkjjDQmLvDRHOaQDQP0cyvgCguRoYGvgX85V+onmrUuEZ/aqVslpBGsRiZGGKManfIM6HOQyyGVTGoUtSdp7K6UnzA3IQ1uUj5UdLbZQNYJ0ZxphC0/C5Jos6W7eIAaO4UKpwIIE8jaErsaIOkn9IMJLyXnMen68oSps5VoRDt6/izzoYYbGNEqwtfUQzCxgFH834GCUzuSm9T4S0dPxPcumKVrx5V7z9/KQZbpLRl5ffBmNLn5QKG9JrLWdpXO8JauucaWNvz87Rfx2PtvIxw1FJlkCrASpjyBJWUIfKTSGUzpNwhfOutCrHvrHfxu8wq0uiGGIIXrTzoXdWlgf2Mjjj9xGpa//y7SexpxyjHHYw32Y/ZvHsGXz74U046aCCvtYeXuzXj2xRfwtzffgR27d+HtDR/AtROoHz8Or25ah+VbPkJLdULXuk6XrPEgREpKPrelUdnUii+Om4ovnno2hjspLQshH2aZcGhZlFGUfjnM7RHwcsYhkgAJkAAJkAAJkEAhBChCC6HFfUmglxKgCO2ZidEOwVFKeyzMRK9IxOZR2QSuOulsDK/up2nxe9JNePujD/D+ls1wnRQG1I/Axn07TbRo4MN0npY3/CKGTPqv60h9xFAbs9T3GwjXD7G5cQ+8yiTSYmUi6RnXXdSG3+29e2LZciRYuZ6Zv85eVQjGNUKfvuuegyJCRTpLnVfT7EebCGmEbhwl2dmrlHa/UATmwWnxEoEpw9eUdaApCPHTJQvw4KYV6Fc/Ehm9NbOujAg1YW+y7kTuVYYWpo48CmOG1eM3Lz4HVFXCE/EvTdoQ6DlFbCUlWz2S/QnhJSJS0+uNBJXoZ2EoejGVCzFu4FCcPPEYrFy1Eh8270LGCU2KflyaQspOaKFPMbkBEq1Z3H7BZUjlLHiBdAnPIRO0Ycm6NfiocR/SySR8OUfoww5cjcpGAvp8SU1QfRKjhmXt45RSCJ409nH0PrSeqPzMEDA1gU2thI7eOfLBhUjaSITeeaHUCJUPNdoLzOrRZRE1GL3cxCVn9b6iJR03c4vLdugS0jqqFlotGxuCNOYuXYyFG95D28D+yCUTWo/Wd12Vj0akB6jyfBxdNQBfOOdirFu1Go83rEQmYWGw7+KaaWehrg3wsjlMmTQFa95bg2QIHDd5Ct7L7sFD83+PQVU1uPWy61GZzuD+txZiVcOHuOmcy3D0sJH4cN16VFRXo/+oEXhk9Wt4Z+tH8KSGs9SWlTl1ZZ3IB08BKkRmiwzduR8XjZ2Er593KUbYFajwfV2G+nxEjQjLYm5L+9LEq5EACZAACZAACZBAtxOgCO12xLwACXQ/AYrQ7md8qCtok+mo+7a+t5fIpcAHvBy+ccKFmD5sIhq2fISmliaMGDsK+x0fT7+4GC3707j0uuvw+LLF2LC1QZvtSBdt37GQTYhVMtGeFRJR15bFALcCM087V9MuH1m2GE39EmhypEGNHUVMaeFGkw4fiRgRqPJtlLTbM4DK4KpREGR7jdCnvn+gCDURlUZsmfqIUbMk/VnvDceV7tayYOKmTyr3NKrZdGNXERqG+NlLC/DgxhWQiNC0+kYj4E1yucSBGnGf9EP084HrjjkDx4+agB899ktkB1Qhl3BUFCPIwcn4cERUBhayKRteylEpaucClYz6OiZjcG1Nec7aQGVLFmeNnYIrjzsXr7y1BIs3rELaNSLS8S3tTp9NOSrE2lwLFVlgWBr4vzNvRFNrKza2tWG4bWFIbX8sb9mFR15+ATuCnJau0Nq9VkK7i2esHCqzISpyRtvJs5hOigeTewxRkQmBjGeul7CRq3A17d/oPiN5NVU+T4RKtKx0rNdmSWMm4nsXzkKNUhMx3LGZmPAjf5MI2nwRGq/+uOiAaHPTVMo8GRnbwTaE+MWrz2PumqWoHjkC2UQCtp1EVuS4lBbRkiASQZxDIpPFuP4Dcc7UU7Bx/Qa8snMDvATQ37NwweQTMSADvP3mclx/9bWodBJoaWpSW54dUIGFy5di655dmDHtdAz3E5i96kXsQQbHJGpx0bTTMKq2TuuNrt62CXNWLEG2OglfJGzowLZcbdYUOrYKe8v3YPs++ts2vPWbceWoyfjzy6/DcLhIihT3PDhOQieUIvTIX9e8AxIgARIgARIggfIjQBFafnPKO+qDBChCe2jSo6g/eYMsDZCkAYvUi7Nb0vjbi67HILj4t9/MRsYOMG78OFx8xtl4f9kKTBg8GmMmTMKrH63CsnfewsRJkzBqwGB9k71h1zas3bQBo8eMwZh+A1EduuiXSGHy4JHaQfvRDcux8KPVyPRLmkYvIqOi6KN88SYReiIe4oYuPUSoDC5rGvcMT+eQfec9PPG9f0adtgAyCiyOxo3TfuMbNqUJeq8IFWkV+iGCIFDxvrO5EWveW4v6UfUYPXS4RiPvz/n4ny8/hbkN76Kqvh4t8KGVGzTF2XSFlyhIEVspL0B/H7hh8hk4cewkfO+xnyM7sBpZEYlhDlVhiOlDj8bkYaPg5Tys2LUZK3dsUjF6XP1ROL5uFDJtbdo1/L2WnVi68T1k+6XgtmVx2pij8aXjLsJLrz6H5jCLusGDtV7uwP612JtuxaL3VuDjpI+91Q5SaR9Dm338x5V/isffXIxfvPcmjvVdfPH0czF+8lTMfeYPaE7YOHbCBFQnUmjMeli+4X1sSO/G8bXDcdbIo+H4AbY378XOfiFWvbcWVckUzjrqGNRV9EdTSyteafgA64JmBHBNQyQtF2AiQvPTv0WEStq+u3EHZo6fgu9Ovxy1GjN8YERovhI9Uh+YDpVrvpKVnw18rFi7Gmkvh8mTJmFART8tLyBe3HeAjyHr6zn8ftUbSI4dgSCV1MZIWitZBLs0gdPI4bjZldjTLHLZnIrGVL9KZL0cHNtCtrVNpXNVqgKZ1jb0q65Ga6YNrdk21A4ciKzvISMxxm1ZVPhA0D+FtiCHygBIeiEGV/XXGrS7m/YhrK1G2goQOg4c6dIVSIkE+YTAhuWHSLpi4n14fhZVUvd52y588ZiT8eUTzsCIZCUqpF5t+2syZeiRuqY5bhIgARIgARIggfIlQBFavnPLO+tDBChCe2iytVu7kSCaJOx7WmfQymRw66kX49QhR2PNrg+xdt17yOayGjmWbWzFZSedgzH1R+GlD99Ba2sLTjn+ZOxsaNA38TW1NfjtC8+gftxYXDzxNOxt24tdLfsxqd8wVFgJ/HrbKjz+7jL41SlYtuggG7lIuEkUqEoIiTCVmnUaoWVq1XErkkBkeIa15ZB+Zy0e/+4/a2q89gyKhE8sPE2iuOHd25nLWOMas7JGdrY14r8emYN1DRtx5omn4LSTTsWIYSPxHxKttzFKjXcs+LandUFd31Y5FJdjqPBDDAgsXD/5NBw/ajy+9+h/IjOwStOLq3M+zj56Cq6ccBr27/pY696G1SkseeN1VMDGheeeh+aWFlQFNob1H4SX92zAA4vmIzO4CsnWHE4ffTSuP346Xn7hKQyrq8O0qSdhZ+tehFkfg2qH4pk1y7Bo4xrsrHHg5nyMyFi479Kb8doHK/Gbze9jUrISF06dBtTUYMHChThu6lQMq+wHv7EFw0aOxprNH+HVD1bpBxXVPpBtbcXQ4fX4MLMTS19cgtOPPQGjaoegefd+DB44GKvTe/Hfa5dhZy6rolejZKO5j2tgSrq/HdVRTW3djRljJ+Lb512GmiNgbRTzpJgPBKKc9+gecwAWvbUUv5j3EEaNGYOLTj8HJ0w6BiMGDMR2P43HXl2M2auWoWrcaI2ylZZaup4cRz9YEpmoTaksEYuOfu/nPFOT1rER5Dy4joj2QBsuxZ9KuAkXmVwWlqS2y4PqSfR8FK0q6e0atiulDaKazJ5vSjY4rjan85MuvFDqxEoHePNxh6rrqNGXNOjSJl2ulGLIIuHnMHhnM66dOBVfOuUcDLOkgVJHnC+jQotZUTyGBEiABEiABEiABLqPAEVo97HlmUmgZAQoQkuG+oALSTqsRC6ZdE+p/RfCt6X2YA5H+RW4eNxxOLluNPolkhrV9OaujXhzzQoMSAPXXX09fr14PqpDB1OOGo/NGzbi6OGjcPL4KZi3aAEGjR2J86acgkefexwf+U24dtq5qAmS+NfXn8LHVYCfSMBxXE3fzGnHbVOnUa4jItTU44vStHsGT1lcNe5cPqwtiz1L38I9f/SnSLWkIQFfgdaGlLquJh/aZI0bcWLqZ/belGcp4yDd3DUq1LbgJRy8tn4VHn76CXitGUwYMQYnjT8Ou4b0xyvZPeg/fATaECDn+KY5kSfNikwqvbz+pIJQI0K/MPlUFaF3PvpzeHX9kbEtjPeT+No5l8Bty2HhCy8g0b8KM844F9vWrsdpx52AHdlm/L+X52N0ogbXn3sx1gb7cd/Tv0V6aH9Ut/k4Y8R4fGHa+Xjt+acxdmAdxkydgsdffxHZfc249OJLsaO5CQ+/+jy21EgH+AC1TTnMveIOZNrS2OBlUZEI4bs+nvtgNdav/xCnTZiMVHMGbksGF5x9Pnbu2o0PN23GmGnH4MlXXsCOXdsxa+blSNo2tr+zFjNPOQfvbfoIH6z7EFPGT0Ji0mjMXr4Iy/ftREvKgRSyMK8B8WtB3PDJiPHKHXtxdJjA144/CZVegNynrouo0c4R+OSISJRXIW0cJ+IytNFmh2hJAvc88HN8uKUB9ZUDcMK4ibjwjLOxzfXw3AerEIwbhabA1whPkYtSmMBOOia9XCoqRB80WfJ7y4EEMIv4lHkWypI6b3tSAMR8KCXR+fJMelJ+QGq22hKVK42OTH1aCfDMStMu6QJvOUjk4g+PLPN6aVnISNRzaCGZMyUSJLVf1rzWNVWJaj7y8KTGbMJGJkhjQFMbanc24sohE/CXs65HtZYBMOemCD0CFzSHTAIkQAIkQAIkUNYEKELLenp5c32FAEVoT820pWmc+n5bOr/LG2TfU/F5fM0whPtbsC/TjAHJCpwy6VhMrD8Kb73zJj74cB2uuu6L+PWLT6I+l8D0k8/AfiuHKrgYXzkQjy18CgPHjcQxU47F/3vsIbQOSOKak89DLZL43y8/iZYBlUhrUJMDS6OmzKYi1BYxZ/p6yxt7iRjt9eGJPTV9nbyuUBzSmsGe197CT66/CanmtIl5U+lj5LPhLSfULjtRinTvFaE67jCAm0ggE/pIuxZeXPMW/nvR02jdvQ9HDxuDi085F1v6J/CytxcVw4Yi65joR4kgNSnxRvxJvJx0za4IgS9OOhUnjB6Pbz1yH8JhtVrr8QSvCrdNvxwfbNmEp156Af2G1+Ga089H8wcNuOi0M7F8x0b8w8JHMc6twS0XXomt1QHue/K/gaGDUNXi4cz6Cbhq2vlY8sICjK6tQ/9JozFv6fOw9qdx7YwrlPn9C5/EtlpXI/SGZiz8fOZteHPdWjzesA6hk0Wb34ZdImtbPNx0wpkYMLAW6UwG4wcOQeOe/di+ay8SY4fisZeexu69u3D5hRdh/IA67Hp3PS444VRszbZgZ1MjqhIV2FvlYP7a5XhLRGjC1gT5WITGEaGq6WSJWDaqduzF+KyFG48/BZVt2XaR1snlZ3bLqz1a0HEl2llko8jCnGtpNGXSctFmB9jtp/GvjzyAhl0fo6LFx/knnIpLzz4fm+w0Xt2+AXvratCacJCTCFpZi4EP35UZDeHkRJCKZhYBKU2LpKiAyG6Jtg3gOg7EjIrUlOZZOQdISZOldAZVjousinsLtqS1B1KH2cSs6vqV60mqu5QXseUaFkLP15/JMdr4Xeo2y4cFCHQcUlNWz6DPt6WCU6OBvRxqW7Oo2d2IWUOPxjdnXqMNlaSBGkVoiRYgL0MCJEACJEACJEACBRCgCC0AFnclgd5KgCK0Z2ZG3wyLhpEUeakRKrUjPR+DK6vxlXNmIL13P3715NpcwmwAACAASURBVK9RCRsTaofgKzOvxQdr1mDp+6tw5fU3YP5Lz2LGmOMxdfR4/Ptv56LCcvG1S67E/CUvYMBR9Zh07In498dno7na0a7IAwIH//uFxxEMrUVrCCTcFDxPus2YKESREYEVIJDwp/Z0+ShEq2cQHfFXlTm1Awt1rWmkV7yHJ+40qfEa/ame0xRHiJsqRRU0jQDpxQZaVblEuEkqsEQ+tu3HT3/1H/jtwqfxteu/hJnnX4zxQ0fjl6+9gHmbVqGyfoQRoVIb0QYyjmkE5Eo9RBGqvo9Ky1IROnXEGHzrV/8Gf0AVbDeBEysH4ZYZV2Hdx1vw7KsvwqquwDXnXYLd73+Ei04+C+ubPsa9z/0a4xM1uOWSq/GOvxe/fO4PCGpqUNni4YxRE3DlidPx+svPY0TNQCQnjMDDb7yAZLOHqy+4FHZg4+EXn8Gm6gCVAAa2+Phfs27FMyvfwIOb30WYChA4AQK3EvXNAf750hvw6oq38PKbr+PPb/gy/HQODTv3YvCUcfjl7+Zh+85tuP2WWzEgdLBl5Xs496TT8MzrL2Pd5s0YPXIMqieOwcIP38W61kakk66pFBpFYMc1Y6Ep22aRVG7ZhUtHHY3vnT8T/TTlujBBHu9d2FGlffQkelNefzKRKHdhIWMDL696G3/1T3cjSDi46xt/hVOOPhajBw7G5jCN+xfOx0vbNiMYUotmFyrNUxUVaN6zF76XQ2V1Ck4qqY2ofIneTFYhm/U1klkdqOcj6SYQBoFGcWYs6ejuwM56WvszawXwUq7WwdWanVnPpLvbtkZBywcB+nmGNsQyr+EiV6URl9eWQWVow3ZlP09fYv1MVhvWyWFwXfhJiQa2kPR81OxrxfRRE/DV08/HmGQ1KqLYcIrQ0q5DXo0ESIAESIAESIAEOkOAIrQzlLgPCfRyAhShPTRB0qxdOxJJoySJUrIQ+D6CbBZ/fu4snFQzGlt3NmD/zl0YXz8a9oBqPP/qEqzb1oCbrr8JK9Yux+SqOkyuH4PXPngXY0aOwuh+tVj85uvI9Uth+DGT8KsFj6EpCVw5+WScNmoiHnr7RSzb+hEyqQRgu9rR2PTbjuWcEaESjWTECUXo4awOycCVSLdh6Ryal6/Csz+4R+s8qvjMO3H79x3lInt1syRNMZbu8BLQ5gDvvL8GC5e8iOkXXYhJY8ah0k6gJQjxP5c8jXkN7yI1bCi8pHTS9qKUeNMIyNHO2gFSQYCqIMSXppyO6aOPwe7W/RqpLA1nPti0DomUi9PHHIe3312OmsGDUDVsEJ5ZshjDK2tw3qlnIN3cggFIYHC/AfhD6wb87MlfIzV4KBKtHs6ecAxmHXM2lr38POr7D0T1hHo8+sZieHubcfWMWUgkUrj/2T9gR42NZCaLoVkLP5l1C55auQxzt6yBJeF5EizqOTgq6+BHM67Gls1btSHUsSNHYvf+fVi+/iOcdMxxqLRs7Gnci6FDR+C9pgYsXboU551xFkb3H4r316zFUeMn4J2Wj/HbtW9ga1srMo70jjfPmokLNuUC4NrI5TwknQSSH27DFWMm4+8unIX+QWAiFMtsi6W/rqno9agxm8Z9D/wXaoYNwZVXX43+0vjNcuHmgGwC2IUQP/vdY3ijeSf2DKtGIF3iW3K448zLUD90BH6zcjFWbtmATIWLnMhLD3BzNhyp/WlL+rtE43dEctqWZaSp7yEl9UStUOsnS+3PUKJLQ0cbg2VkhFrnM9Du8jkvhxx8jY6W9W3ZFmqywOSKQXCrk9iweQNqEglccuLpOHX4eE3Rf2/7Zjyy/CWkQx+JlgzOrx2FPzt3BgZVVaqMd9tff5kaX2ZLnbdDAiRAAiRAAiRQBgQoQstgEnkLJEAR2jNrQGtxqgg1Hdol/VK+EAlZ12bhommnYVC//kjaDtpaWvH+1k1Ys/FDJPpVYdqxxyPb1IL0rv0YN3IUqgcOwO7duxF6ARKpBLbt2YXEsIF47d130OrnMGXQcBwzciy2W1kseucNWFXydtvWOqGe7xsRGjfAiVK19Ydaq5JbsQRMpKeFIS0ZZN5Zi6fu+gkG5VX/7IjWiwyoaRcfWdKeb5n0qZ3rJc1Y6iZKSnEINGZakUomkXBcXcteCBWhP3tpAeZuWa1d49MinSQHPJJ+Ji1eRGioQjQZBJg6aCQmDhyma17Sj6XxzY6Wvdi0vQHHjB6HkXXDkMuk8e7WjVi/ZSOOcvrhnOOmwc75SOVCjB8/Ds/u/RCzX3ke9oBBcLwQ9TWDcOzoo9Dw/joMrKhCYnAN3mn4EMh4mDxhosJesWk99rqSoh+gXy7ErONOw9otm/FW006xUiqlLbio9YCzho7EyOH1+qw1rP8Ak4+ehIaG7RieqMbIyho0p1sxYtI4fJTei8ee+gOGjx2NqWMmoq5/LXbv34/lDR/i/ZbdSNvSPEqKT3TYb22UFddOlbRr2KjY+DGuGDMJd144CwO1pEXPr4tin4dPPy5eF+aVSD6cac1mlI/rpky0vKwVP0RC0txtoM0CtoUe5r66CIu3fYgMQkwaPR63nj5DU8sXb1qLx1a+gr3VDlKZEIMSVRiAJNLwsbNlP8KKBCrcBAZZSS1N0JbNYl+Q0TVXgwQSyaSmx+/LpREGIQbbFUinHGz1W9EfNmqcFHKtrUi5SY3sdBOmudL+bBP6pUNcN/VsVA6txbMvLkT/ZApXT5+Jjza8j7C5DSccNxUvfbgaixcvwpljJuGm82dgQrJSKpPC0XrB8QdRFKFdv9Z4RhIgARIgARIgARI4PAIUoYfHj0eTQK8gQBHaM9PwWXFdEnGUzWbRv19/uK6LlpZm01NZ6ytC69GlbBcZO9QOx0OqarCvuRGZhI0aOwlkc1pjT97Mu1J7L5eDJem2UuvOdU1znrhBiAhYbt1GQMSgiND022vw3F33aGq8dl2PsGvjoXYZVmjic7cN+zNPrFnb2tzJiDt1t1I3URp+IYBv2WgJgJ+9/DRmN7yLfvUj0SZn/Byv7vkevJyn6ciy1iUN2bUsrbGYDjz0r6qGm86hLcjCCgLccPTJWqfzvYYNGFxRhYmjx+KJd1/Hyp1b0JJMQXKgJWJPuognXNc01JFGN4mEMs9lc3od6RQuz6Mf+HBdB22tbfozifpsV7cicuV4P0AylUJbW5vuW+1bmFhVi+nHnoTmzTuwb18jTjnvLLzVsB6/X/YSsgOqkLBdVCYr0NraCl/Eb9QAzQhW7Ske10own0jIc+4HcOGgYtPHmDl2Eu68YCZqtJt8+coxLQeQtx38ff7v5HUwY1nY1NaIBW+8jjffX4szzjkXZ045Aft27tW1839WLsK7wX5MS9bh0mNOxMD/n703AZOjOu+9/6eqekb7hhaEEBjLgFgEklmNMZuxMRIYYhPHgDEgjHFuvu+zcW58r+3k3vs8iZdcO7k3T/IlXxyDF5BYHGwuYGQQYGODCYsRIDYhFkkgkMSiZTTSTHct3/O+p053zWi27pnu6an+Fx5LM9NVdc7vnB5N//pdEh8dfoQ/bHgJ67e9gROPOhaLJszUzbx153Y8+NJaTJ+xH05dcIymwZeMwe+3vIrH1vwBV5/xCby0+13c8dozOGXuApy84HD89v4HsPjwo3DQ9P3RFngwbQbrdmzCWy+9is+dei7QPhG/fvoRdHV1abmSVc8+jgO7PHzh7E/i1U0bsGXdy/jchz+K+dOmwYtsaRIxoc51s1HS6Px8411JgARIgARIgARIYCACFKHcHySQAwIUoaOziAOJUJGUkqLpZJAITOtKNCRMa9YlkdQuNPCkLl1Xt6ZmdknjGWlCkzYAkfMlBVlFm0SghSJ6bN07+VA3pWGpPOpFoFVEqOt+Lk1hQs9DZ5Tg7x6+Bzf0EKGV+rM9hJdu7kqorJP0uj/T1vKhiCapAxmJbI20Uc2h7VOx6H0LMGf+XMTFEl599VU89fp6dHgJioV2Td13klmfQ66xujaq8VR8akswSZ2W54TU4PSkiZjR2pFuSPKcKZZKWgNSpKp73sj542JgP+PjyHnvw8ID34cpE6fi1bdex2PrnsWbXR0IJ7ar1JQP21hH5umlApkitPfzLis/BxKhQk7KJ5Q8gy17duH+hx/G0SefiNd37cTap9biorOX4QeP3YvHtr2GPzv3IkwJ2vHE82ux4P2HYPy4dqx9Zi1OPv4krHt1nQT9YuGCw/Dgw7/DCR/6EDo692Ddiy9h4WFHoDB1Mn5+083402V/hEd3vYl/fPo3uOjIE3D2IYtw989/jrM+cgYmT5yCp9c/h9lzZ+HQ2Qfiwd+sxuLDjkbbAbNx2+8ewGtd29EVFrV0woULj8NJs9+HDS+8iBMWHokDJkzSRnW+ivhQU/ddPChFaL1+KvO6JEACJEACJEACJFA7AYrQ2tnxTBJoGgIUoaOzFAOKUGkln5E4ErGkUXeeyBsrk1TWSEY9bLqoRudJXmUkDVU8FZ8qOyXNUq4nNfDiyMoYrXHnxFD+ag6Ozor2fddWEKEiGG3nc2n9lKgI3R3GKkJ/+vqzmDTvQHSpjE+jH3uh0g7aIiMTKwxlb9o3AYxGyvkmwB5EaJMozVJkG9XEMaZI6YauIsKwpG8KxNKQqT1ASQSZH6Qtp9IauGmnbvcGgK8NidKBSDp6FMFI13BpeiNNdLSrjXT3VnPZY8TyPSMiNYrQ5kntySKCUgw/jDVl3hQCxO0FlNo8nbfcR8pQaD0BVws0vSwjQntuhoHkZ89Hiqy21TskKlk470pi3P38Grz55lacf8pZeHrHZjzy8rO4+PRleOrVF3HrHx7CQZOm4ajZB+KQOfMwZf/98JPVdyDa243D5s7H9GAcTjnhVKxe9zgef/wPWDD/EJxz+kfx4mN/wGkLjsSDuzfj79Y+gM8deTKWvX8Jbr9pJU497TTs6u7GnQ/fj6MXH41PLjoZq3+1CvPmH4Rg/lys+M292NTejQmeh7PmHYbzDl+McP0bWLLgUEwpBNokSiaS/ojWPeV5snfzG/nbTD+fORYSIAESIAESIAESqJYARWi1xPh4EmhCAhSho7MoA+pHFUGevjiWF8ZWpKSyU4RSKkE1i1abS6cd6LXkqI1kk4g3EaYifuRzEaCu07GKK4lKs7aVRx0J5FmEyj6yqfGSFm9lqHweGoMOEaEPSWq8iNB5KqpUKvax8fuTXy6iWS4aFqysbJMI0bS9ukSFSu8geUugaBJEgUGb1C+V54yx0ZcqVNO0dh1v+iaAfcZUDjsGm/4u0tKm0dvmRPb555dT9uUseS7JNWzNTukoriF9Nlpb36CwHxqxncBGY3tS+kDO8bQeZKz1eJka3/vpN2QZGsvaxEhMjMTzNFX+bcR4Z89uFII2bOvYgXUbXsWS407A/evX4qaXnsAhZiIWelNw6nEnIp7cjusevBNRdwkz2yZg8dxDcPyxJ+D2NQ/imReex8EHHozzTz0LG558Die9/wg8tHsz/n7NvVi+8EO44PDjccutN2Hxh07C1u5O3LPmERx25EJ89qjTcf+9v8T8A+dj/IL5+Ne7bsOuqT6mhQmuOfZ0LJq4H94/fgomFsTgyh6RYhKyjz2EiCG95EWO2goJfJOqjj+aeWkSIAESIAESIAESqIkARWhN2HgSCTQXAYrQ0VuPfl/mirARyZOmrbsIOY1mUwlqZagYFhEv0uFYm03HIqGgL60lJV7TfyVsSsSnXEuETJoOLNF2lKD1X/u8ilAhV6kRamtXWhFqU5ZFhH7/oV+pCJ18wDx0qXzve8dnhbytm2llp0pDUYUSKSrRzpDGSlb+a/p8utcTT+5pnxPtUmZRxKkIxlSC6iqr8LfRmf0eKkrlTQNbLqL8fJOUeX1jwR4678SmuksJC5jICs84FaHyPBOhKveX0hSeh1Dqj5r0MRL9mtbopQjddzWGKkL1DSB500jLHhhNP98TeHjsubXYsmsnjlh0DJ5f/zKOOu4EPL3tdfziiYdw/AeOwMJZB2DPzg7Mfd983PngarQXCjhu0bF485UNOHHxiXjmtefx2BNPYMkHj8MhCw7D3Xfdgc985BN4vWsHbn/6EVxw1Ak4Yd77cf3PVmDxh0/G26W9uOfJR3DYwsNx0RGn4jcP3Is5B87Dfu+bj9tWr8KWuBP7FWNccfhJOPPIYzBVSzPI/oo06tk2RzL6s1v2n61YSxFa/5/OvAMJkAAJkAAJkAAJVE+AIrR6ZjyDBJqOAEVo0y1JmvouLeRFiFYiPDUlNxUo0nLeRLapjEqiKLEi1JNIM6gwEvEkUWcqT113m3L7F0aFNmLlW0WESo1DW6xBJKREhCb43kOr0tT4eRqtpyK0DxHp/GhWgJUjOZEgSiIt9aBvCGjkqXRb9xCmgrToWzkqe75N9r2ISC8tCZGqSysvbQS0i7TTNwM0MzkdlIZXJyo1NdJQP3W1dEViRuVIavvmhDzZpKkREHsSFypC2NNGPfIGhIuSjUSEihhNa5HK9/VpqUKXEaF9PQ8Hk6EiwUuItKGUH9k3hSS+MvYTbOnchUfXPY85Bx2CN9/bibe7u7Dw6EXYs6MDZlI7nn75BWx4YxM+9pHTMbloSzDs7t6L1Y/+DouOOhrHzjsE2995DxNnTMVD723Aqgd/jQsXn4YTDzsacedeTBjXjqCtDf9684+x5LRT8F5xL3695jF84NAP4I+OPhWr778XE/efiQ8edQyefeYZPLjmP3DGoUfh8iNPxqxJk1DwEoT6LAEKuodk/PpOgd2j8mSiCG3Ej2fegwRIgARIgARIgASqJkARWjUynkACzUeAIrT51sS+Cs6Mq68oNomYS7/usoWlBKP2lklrNsol5PPUBe070TTFuEkJ5GJY+Rehaf3aND3eRoSKCI0qNUIPOABdaRRcXybUpam7xkY23tMe6ohUMKbSMi0HISpU09c9oOgbfROgEBmVj1oSwpOU6cGfQz2fG6pL0/q76ZOrXEc0FbHZ55NL0ZdI09TxunGKm1NhG4uUtVHcvqbe2zm5GQ4oQo2P9o1bce5Bh+GbZy7FFJHA6fhy8eQYwiT6E6JagkGikGHX3q5jop3XIw/YvmcvfrfuBax+YS02jgf8/aZi6uSpeK+zE2/v3KGR9JPHT8CsKdPRVezGex07sbe4F+OCAuZO2w/Tpk3De7t2YsPObeiKIrRHAQ6YMgPT2sdj+54O7E1C7OjajcL4dhWYHXs7Mb59PCaZAOHebm1Kt3/7OJQ2b8GHDjoUF5z4YcwPxgFhiMCXKH55UwsoSJFTmwif1oVON3gfbJgqP4QNw4eQAAmQAAmQAAmQQJ0JUITWGTAvTwKNIEAR2gjK9blHVhaV64Vqd3kbFWeVEI/RJJBPEWp3VSU13go6aZak3byNl4pQmxo/aa6kxktEaPW70TaNd4LT7m3ViHopiXi2UdBOhOq4jBViVR81jK/3PbQ8gJQLlX5lafSqSFE53PfcHNIZpE/U9EH6RoZBEsUomABtG7dURKhewzJsFSnWrwhN195xLftpiR7WQg0Gm8Iu3PzY73DTy2vgH7w/upMY3b6PyAtsOn2c2OZcEkFfKGhEs6yRRNrb/R3b6F6JSoaHtsSgEMbo8qUZl5QhsTVqIWUPZI/K3g9DTPIKaN9bwsT3duDcI47B5487A7Pga3d4rRzrWeUvMjyIPcQauW/3h25BnUzfz5VWWfeqn7s8gQRIgARIgARIgAQaRIAitEGgeRsSqCcBitB60uW1W51Ay4lQjdRzIjRtlpSK0Fp6v5QjLZ3Yz0R52pi6tFFY2mAmo2hr2Hq1NacRgWbT3O2HaDQRoe4oB5Wmb1Ko9IrtuPuKCB2KCG0lGdrvQkrXeGEqVUS0zqa27dKoW9lrRQO8gwT/9OAvcf9rLyKcMx2d4wLs9hIEhTa7UGGMQhpvLGsWSqkD34MvX0+MlmWQ9Yh9H57UZI4k/d5X+S7KVexlnITa4KhNJGspxOTuCFPe24Ol7zscF5/4EcwMxqOQJChImRMR3Z5IU11BZ/btFJ0ErW0b1rDfeQoJkAAJkAAJkAAJkEC1BChCqyXGx5NAExKgCG3CRaliSNnsdma6VwGuQQ9tDRHqmiXZFPH+RaitIlrVkXalF9EkR6ZpvEbSySHRoDZytOKStHd7LTfrq639gAOWOae1S12UbCo8s6eVo7fT70kTJYrQqnbCvg8ui1Bbj1W7sBtbnEACgqW3XCkA3jIxfvLgPXh06+vYOinAuxN8bWAVidhMDHzj22hO0ahSv1Ua1en+sftZ6r1KZKh87nsGcSjr7cHzA5SSEkyQwEQhCgnQ3h1h+o4unHvwEfjU8SdjfmGCFKGFryJUO3Flyp64mrnp7qAIHeaG4OkkQAIkQAIkQAIkUH8CFKH1Z8w7kEDdCVCE1h1x3W7Qu1yhu1HV/qduI+SF8y9CJQov2zW+DxGqNUKFRNoFppptoSnuNmVZjnLmMIBS6pQKUoczTZGXx8hjVZxW/URwMZ1DH6BI0EhEqEt9dxnumXuXx5KRtRJlKMdwIkLdKFs1Xbrc/81EWotVrGXk20ZUXiQds9L093E+3ujei7vW/gG3b3wRm6YEKAWedmn34GvEJ4yfNuKSpnMGcSARpbHWp5XFlZIE0nhO1ro99FGIfL1fbCJEfgkFJGgrRpjeUcLHDjgUly86GTMnSiRoDN/zEUcRAulyrxu01/7KGnx5RC2h00PfsnwkCZAACZAACZAACZDAMAhQhA4DHk8lgWYhQBE6SivRdwPtQQfjasjJumlNOUnDTRsnyeeuWZJL1a3aBQ06Aj6gGgKtJUIlgk4i63qlxqfNkmoRPG7/ur1u5aE9RErJ90U0SlqzPg/S54U0KqpehMpVq33GVOSp3FJkmRzSwd4d2eepG9ZAzZKGmhqf3YctKUPTeqlORAt6uwcSK0IhUZ/QaM6iD7zZ1YFfrF2DO158Bnv2n4KdBZs+70nN0MRGgkqEaJAY7UgfBhKCbFPuRVhHXoIoAIKiBz/yYYwvNQ4AU8KEPUWMe2cXPrPoQ7hg0XE4yAS2UqlEkKZ7VgWryFRI/dfs21h231Uqh8obBsyPr+bnLB9LAiRAAiRAAiRAAo0iQBHaKNK8DwnUkYAVoTaiS9MATYI34eH0L1+BWcvOws62QMWG5BoazTd0vZ2rj56q4zTG3KV7dLSuYvTZl88uSq7cNV5EKJslVUGz/g+tiNDncd83v4/paUBY6nBgVJw5BdI7VKz+46vpDpp1nlbjlMZEtjKjinlJV4/gV7rGS7OkA+Zqs6Ra3I69S5pGnqnDKV8VqeQiRN2+159K+rhaRGgfErSXj+r9CElxF+nqBKfIMjlcJ3P3hoV8TWStO7+HCE3T5B0gFapSq9Lz0b7BNUtahimZZkm91631RKhNXVeuPSIoKxHEoURsJkBBopE9EfTANgA/emAVfv7Sk/AXHIDdEwJ0leTfNh8mAtq8gl5X/h2Uzu7yjIyk03tg9HMJBPVDqRfqwRgPXhQiiIoYv/ld/PHiD+HzSz6CGQDao1AMq9YRFTlru9sbxJ78jE4gjtXJz/SZVI53lijVmp4sNT2ZeRIJkAAJkAAJkAAJkEA1BChCq6HFx5JAExOQWmryWlGUhrwAf8MLcMZXlmP20jOxo81LRahtaWuk4YOmCzJipemWNJs33HSDa70BaZRZYjBrbzf2rnlORahIEhV15adPNoc7NWXN/tQqD9nWxxRBpJGYNoldO2zvLMX43kOrcOPm5zBl3gEopiK02nhLu2ucNuy9hypX20dQ1mBdpYO4pDFLFJ/IL8/zbZxeulj9vXnhOrlbteVG3Pd+7zFOvaBLqxehauca+x4SL0YUh5jw+lYsO/hw/NePnIep8oaVZk43+wYZ3ee6/vukktTWpC2/eaT1aw06EOOGh+/DrzY8jzdnTUBXWwFF6QivCe6eNkKSWqCyrtIsSWuE+hUZn0RSK9RGkE4uRmh7dxcuOnwJPvvBUzDH+PC1KZI8C+QZIW8iujIIlkvPH9N9PSO4vqO7g3h3EiABEiABEiABEuifAEUodwcJ5ISAfc1o7YaI0Ne9AKd/5SrMWXpGLxEqgaExEm3LO0ai13KyRpzG2CMg6sSK0K5eIjTJyKyxLEJtVxqbmpxGhEIi53zsKsX43w/fg5Wvr8XE/ecgKhSkQXeq/ZpzLX2JZi1J9F+gsiqKI9skJ42ydsoqq65cBGq1MxKhaUWdFaFy2HR+o13QoyiEb2KM27wNH59/KL5+5icxWWpfyuMpQgfFrf9G9XHIV0uI8XYS4vZnHsMv1j+D9yYWsHNcAOO3abOlOLF7WTrRlxdHFklS5+2/khjn+Qj2dGH2nhhnv+8IXLj4JMzz2jBOZXWC2JN1tc9/rtegy8UHkAAJkAAJkAAJkMCYIUAROmaWigMlgYEJVC9C5TW8Te7jQQIk0DcBK8mS/IlQmW7ZM8Waoq7RjDYrGaHvozMB/m717fjB0w9i/OxZKPoFRIkIxuaNdhPl2Rb46O4uavfwUESoNLjxRD/aNPzeUaG2+3sNc0osLBtd73DaciOSRu1Lk504xsS3t+PTi0/CVz9+AaZqPVSK0Gp+3uwjRPVNP4OSAd6KS/g/zzyOW154HNtmTUAxKMAUCjBFkZlWUtvGW0YjQKXhkZSy8EyMtmIJk97rxIWHfxCfOepE7NfejjYR1WnZCJHZWiNUo79r2B/VTJKPJQESIAESIAESIAESaBgBitCGoeaNSKC+BLIiVF44vm58nDZoRGgNHaDrOw1enQSaioAVoX1HhLqBavJu2ZOMjdR4G8Nq6wo7mZcGlJdTgYsx8MC6tfj1qy/ABAXEIpJqrBM6kotqAwX7jhb0YbB7106sunsVPn3Rp8uRoRIhKEPvS4SmcX9VD1HS7W1jJxcRnPaPlzrNUWRTr5MY47q6ceKCw3D2kR9EWyI1KxlhWC3srAwtJdKqyCAwvjZKegcRfrH2cdz+/B/wE2juDgAAIABJREFU7oQA8fTJ6AxL2kBJo3OjGIEvAj/W9UjiEJP3FoHXt+CqU87G0mOOxxy0oV2EqQ0aVQMqmtuKUIrrateLjycBEiABEiABEiCBZiZAEdrMq8OxkUAVBKoWoeUqZ4x0qQIzH9piBKwI9fqMCO0hQss1d8eGCLVVgq0I1Z8Amex+CXS0UZ8Ge32gy1hBJIc0jmnmQ8b5t9/7Lv7hH/4B9913Pw4//HB4xkekVU+d9q3MoFIPtLqfgy54Vq7k2uJo5nWKMtS+4jEC+Fq1Uj7apXmSdCkXFcoIw6q2UVaEFuNICoDCj6SXkaeRoW8mIe5c8yhuf/EP2DVtAnaNDxBq6Re7w6VWbBSX4EehrsOkN9/FJcedikuOPgUTEaNdHiP/iEYJjO8jlIaCRqJIKUKrWig+mARIgARIgARIgATGAAGK0DGwSBwiCQyFQPUiVLorVffifyjj4GNIIE8EbLOkPIpQq0IlgrLcLt1ZQe3mA5SiBJF0x/atQnSib7TXd6BmTRte24DP/vGf4PkXnsff/PXf4IvXfBETJozfp4H3QNcYyvy0/mgqPSu6zabeyyES1C/r41Q4JwkS6WonzZz4s3comHs8xslQEZSlOES7FyCOE5SEq+9hRxTjpicexB0vrsH2uVPRLQ2UjIdE5LNEeIbdmFwMMWlXFz5z6BJ85tgPYSY8BKqvJcbUNmaST0WeZ3U516vq5eIJJEACJEACJEACJNC0BChCm3ZpODASGDoB11NCuj9rVbQ0Nf6Ma7+AWeee3nezJH3Jx2ZJQ6fMR7Yigf6aJWl39fSJl+qTVLaNlYhQUXUi6Gx9TE3yrmR4W5lnfah+VCInh6sQR2YX6VDTpm8SFShr0dXVhX/+f/8F/+O//w/9+6Kjj8YPr7sOS5Ys0S7yPWTWPu8BVT+vbK3UclRtel3bQKlcOLRHJr/+nKYIrWkjZCND3RKKrI8To2Ub3jEJbnzoPtz7xjrsnNSOzvFtKGl3+Ajju7u1MdI5C47GBceciIP8dhQk7V2eCfpvp93tcg9fRKjWCpWD61XTYvEkEiABEiABEiABEmhSAhShTbowHBYJDEYg+4IwSST1z0Yh2RfkCTYaH2deezVmnXtaP13j5TVfOTF2sNvx+yTQkgScCJy1pxt71qzFA9/8O0xP30LoIULHWI1Qm7itXWf0Q/5zkY0Z61nOmXfRjy4NfDQ3gy0RmjY+imPbCCmOsW7dOixffhX2338uXn75Zey333445ZRT8I1vfAOTJk0aQD5m6gIMeWLGmuLehxOh6Z89yg443Hz/aciUez9QnnNayzYVlLb/e2Ufh/Cw3SS47elHcfera7GpPYY3YQLizj2Y3dmtjZE+feRJmNFWQCGUtPcI0hQp9qXEgVWh9vI1NtCqeWY8kQRIgARIgARIgARIoFEEKEIbRZr3IYERJtBbhGojEFONCJUGLxShI7wsvFzOCDhNmDcR6sI/rQKUmFZr7rT5z772qZw9LxGk/fQpGpWVj0WEGoPu7m78/uGHsWHTRpx99tn4x3/8R/zJn/wJHnnkEZx11lk44ogjtJ5kv0f1AaHl4qoulrDCRX62VtLkbWRoRpqyIknNe8X+uyf1O9PanXKlONFoUNWhsUEYeNgahbjz+T/grhfWaEOluKMTFx9/Cj5xzAmYmQTaGEl2g0pUWwi4HP1cGZx7G6Tm4fJEEiABEiABEiABEiCBJiRAEdqEi8IhkcBQCPQnQl0+3ybjQ1LjZw+YGs8XekNhzce0LgH7DPGQOxHq6mlkMuJdIc0ePxUqOfF2E9QiDOu4fWJpbiMSLElQLBYRFHz9+MY3v4lvfetb6OzshO/7GD9unGsL1fdoapiXvPFkdaeNp+0RqajfU2WXNmnqKZvriCTXl5Z1Fgkq8cy2o7v90JUwgBcZFMMY3rgCtiDBrY/8Gg8+8ntc8LGP45NHH4epxocvElRawycJIt+WTHCrU47gFYplYU1znetNxcmRAAmQAAmQAAm0HAGK0JZbck44LwQGF6Eezrj26gFEKJsl5WUvcB71I6DNknIoQrPlQMs1TjNpwVkP5BKPtWZiEzkh7TvUR5BnFIf4xje+jm9/5zvwjNGGOhINqtGsfR5ZAtXsJdcj3lZa1Z47qUWWupWuh7wvyi4x2oW8h1+r5lZ8rPXwiUR/WsGcVvSEl+5LW76hEtNcArAzKuGGlStx9WWXY3KcIJD9IOdrSQWDSMSqpNt7HgpptLNGm8rNMutJ/CRAAiRAAiRAAiRAAvkhQBGan7XkTFqMQH8iVF/UAdhkBhOhbJbUYluG062BgGsklLuI0B4setfITIVh2i0pkki7Xk2TakBZl1N05BIVmMorJ8i+9l++hu9+57vwpElSvwLUDalWESrqTeRbKllTcSYiTb4jTXh8sWlqj2WALA463E1gRaiNwy3XtI0lGtRA9qm2PopjBJ6va9BR7MKKlSvxxSuWY1yYpsF7drOEUQQjEaG2xaDWCLU593aU5TcAhjtonk8CJEACJEACJEACJNBUBChCm2o5OBgSGDqBvkSopAu6mBgRoWd+5QuYvfR07Cj4CJ0pkFpo2m1ZXptL6xMeJEAC/RHQ1FsAs/Z2Y8+Tz+L+v/w7TIM0Vqk07FGNNsaaJfXsEC8iybWISUlo/rE1oGFGhDbLTnGSKk5sjdCyDE1T3L/+9a/j29/6VloXdJAw1hrLniaQuE+5ocR8GpsanwaGioTzRZEmIkJTaiLg+qhE2SxMx8I4KiLUists5Kb+G6cq1Db+CkWElrqwcsUKXH3FcrSXZKETwJcNLc9aW9rA7Q7jamanEaZFAIF7ro8FOBwjCZAACZAACZAACZDAkAhQhA4JEx9EAk1OIAGiMNJUP3nxF3ke3jbAR//TZTjo7FOxs93H3sBLG0xAa6RpXbU0VbPJZ8fhkcCoEQgMIB/Tdndj+5rnsOqv/xFTAbRJjUE9UomoNiWNPsxElY3awIdy4x71P3sXyUztYI2ScCi3r8djZBkkIlA6xX/nO98ZoFP8vnevvkxoBWBWtVbKDqSSrQfnJqotUI8FaMA1rb4UyWyfcfZZaIM5bVCuFaGSGt9R2oubb1yJL165HAVXySD10XZZKqsuQl1FdUZos4p2AxaUtyABEiABEiABEiCBBhOgCG0wcN6OBOpGQMRMWv9MXgC+jQjLv/FVlPabjM6Chz0FW6fOSwwCifSSeJhKd4+6DYsXJoGxTMBIxGEcYUp3jGlF4N/+8tuYDGBcJDV2rUiJ5amlqbqpllERSuE1WuteqwgdrfHyvtURsBoUKkJ7qszKm3tOhO4qduHWG1fgi8uvgpeWjenvblaE8iABEiABEiABEiABEsg7AYrQvK8w59caBDTPPUEkKe/aAMJoVOiLb2xAt0kQyteMlaC+yFCJjOkRydYXpv5eFFYfN5XvRWg1TgPJgrG8N/qZl765YOAVQ4yHhyMOOkjT4n3NxbZKxiWV25qFPesM5nvvN+fsKEKbc11GalQ9Amx7XbTSvspFhHbhljQilCJ0pFaA1yEBEiABEiABEiCBsU2AInRsrx9HTwKWgLRPTqNZRMto5Tr93NNUQXf0rlA3lrUVl54EGkHAiRUp9RikvW60cVD65oMLIqs05GFUWSPWZaB7UISO9grU9/5DEaHyZoVkRuwqWRF6zZXL9Tk70LOTEaH1XTdenQRIgARIgARIgASahQBFaLOsBMdBAsMhILZGU+NtK11Jee/Rn1hfOWa0Z1rPEAm7GA8HO89tAQLp00bfaxC7ov1WrFBR+Zl9N6HcdaUFuDTxFClCm3hxRmBog4lQuUU5Nb7UjVtuXEEROgLceQkSIAESIAESIAESyAsBitC8rCTn0doEXNina6UsrwI1W97WDU0/sYzKITH9t4Ho7U17wJXyh61Nuzz7VuSkgZD9HGO5xN5g86q0RnKTt92p0zKh+xLhk2TUfkpQhI4a+obcmCK0IZh5ExIgARIgARIgARLILQGK0NwuLSfWSgRE4qQlCyuS0slQ7abr+hhnqRj0myg4gOwcSBi1EnMnlfutEJrTugMDyc5c7o30ueDW2b6/YEtRyH/uvYd9hChF6Kj9OKAIHTX0DbkxRWhDMPMmJEACJEACJEACJJBbAhShuV1aTqyVCLiAUE10d84zFTHSwFoz51Mgzs/Yxi48SIAEBicQpynwmSjq9HmVFaE9ZChF6OBY6/QIitA6gW2Syw4mQuX7fdUItf8+pq3NMu/oyH6R+qCsEdokC8xhkAAJkAAJkAAJkECdCVCE1hkwL08CjSDQ44Vh70jEtIxhH19O49kaMULegwSag0Atgbo27lOOtCO8m4p7syEzNfrP0V9nitDRX4N6joAitJ50eW0SIAESIAESIAESyD8BitD8rzFn2BIE+kh9l1DQbDVPF7qW5dFnynxLAOMkW5BALRI0G2Btk+H7eGchfapln4X9V+BtQfANnjJFaIOBN/h2FKENBs7bkQAJkAAJkAAJkEDOCFCE5mxBOZ1WJeCKhPawnJlPUnnTO1ytFjPUqog577FPoOZwzWxhiUp8aBaIfSol+p/rKJ+2Uhr73MbYDChCx9iCVTlcitAqgfHhJEACJEACJEACJEACPQhQhHJDkEAeCGS71PSSPRXX2fMb/Xa7zgMPzoEE+iIwAiLUNRjbt9SEiwd1j5CKhDXfkOs3DAIUocOANwZOpQgdA4vEIZIACZAACZAACZBAExOgCG3ixeHQSKAqAlkzkwaAyvk9vyySRqJH5TvSDpuipirGfHALEnBRnoMku+ubERI5mj6/PGnXwufXaGwYitDRoN64e1KENo4170QCJEACJEACJEACeSRAEZrHVeWcWpdArzqg7gVj5YWji1ZziChqWnezcOZDJWDT3Qd5rqgIzbztoG8y8Pk1VMYj+TiK0JGk2XzX2qc5YOZp5t6OkLchigB2lbpwy40rcc2Vy7WTfF9d45M+Osk336w5IhIgARIgARIgARIggZEiQBE6UiR5HRIgARIgARIggVEnQBE66ktQ1wHsI0Izd5MegeI1PWNF6M6wCzffuBJfumI5Ar41Udd14cVJgARIgARIgARIYKwQoAgdKyvFcZIACZAACZAACQxKgCJ0UERj+gEUoWN6+Th4EiABEiABEiABEhh1AhSho74EHAAJkAAJkAAJkMBIEaAIHSmSzXmdWkWoLyUuenc5S6doWC+7OReboyIBEiABEiABEiCBOhCgCK0DVF6SBEiABEiABEhgdAhQhI4O90bdlSK0UaR5HxIgARIgARIgARLIJwGK0HyuK2dFAiRAAiRAAi1JgCI038tOEZrv9eXsSIAESIAESIAESKDeBChC602Y1ycBEiABEiABEmgYAYrQhqEelRvVQ4TWMhGm09dCjeeQAAmQAAmQAAmQwOgToAgd/TXgCEiABEiABEiABEaIAEXoCIFs0ssMRYQaAEUD7I66sfKGG3G1dI2PY60RKgLTfSTSYh6A7BnP8yCfy9+DINC/yyGPla9lvy5fy36/SVFxWCRAAiRAAiRAAiRAAn0QoAjltiABEiABEiABEsgNAYrQ3CxlnxMZSIRGcQLPN0BiReheRFjx0xtw9eevQCBfjCty04lMuYn8XeSmk6Huc/leGIbwfV/HIn8XSeoe50RpvolzdiRAAiRAAiRAAiSQLwIUoflaT86GBEiABEiABFqaAEVovpd/wIhQNZNiNoGSAd54bxtu+PFP8X9d8yVMHTcevudhz549eO6553DggQdi0qRJeOyxxzB58mQVoXLI/tl///0xd+5cbNmyBZs3b8Y777yDadOmYd68eXpee3s7I0Lzvc04OxIgARIgARIggRwToAjN8eJyaiRAAiRAAiTQagQoQvO94oOlxkvQp5cA3SbBG+9uxdf+/C/wxxf+ET617DwVoU888QRWrlyJL37xiyo9v/zlL+Occ87BuHHjNNIziiKcdNJJOPjgg3H77bejo6MDCxcuxOuvv46uri6cf/75OOyww8rilLVC873fODsSIAESIAESIIH8EaAIzd+ackYkQAIkQAIk0LIEKELzvfQDidA4nbrEdnYboDMq4rKLL8G8Ofvjv1x7LaZPnaYSdObMmbjooovwyiuv4Ac/+AGuvfZaTJkyRdPeZf9IKvzjjz+ONWvW4FOf+hRmz56NHTt24O6778b73/9+fOQjH1FpKgdFaL73G2dHAiRAAiRAAiSQPwIUoflbU86IBEiABEiABFqWAEVovpd+sIhQlZMaEQp0hF34wT//f1hw0MF44veP4OSTTsLatWtx9dVXY86cOXjppZdw3XXX4Stf+QpmzJhRbpY0YcIEPPXUU1ixYgWOP/54fPzjH8fEiRPR3d2NQqGgf3cHRWi+9xtnRwIkQAIkQAIkkD8CFKH5W1POiARIgARIgARalgBFaL6XfjARGoYxAt/TGqG7wm7cdsut+PQFF+J/ffdvsXXLFlx66aU49dRTNZJz3bp1+NrXvoapU6eWmyJ1dnaqHJX6oQ8//DB+//vf47e//S3mz5+v0aEf/vCHtV6oE6AUofneb5wdCZAACZAACZBA/ghQhOZvTTkjEiABEiABEmhZAhSh+V76wURoIjVCDVAEsDPsws03rsSXrliOO2+/Hc8/+6xGg0qquwjM559/Hv/yL/+i9UKnT5+uX5OO8fJ9if6ULvFSM1TS4jds2IBVq1ZpWvyyZcs0jV4OitB87zfOjgRIgARIgARIIH8EKELzt6acEQmQAAmQAAm0LAGK0Hwvfa0i9Nf33Yfn1q7F5ZdfrhGdUuNTROj111+Pv/iLv8CsWbNUejq5ed9996kAleZIkiovkaI33HCDdoy/+OKLtbkSRWi+9xpnRwIkQAIkQAIkkE8CFKH5XFfOigRIgARIgARakgBFaL6XvVYR+sDq1Xjmqadw1VVXaSq8NESSeqF/+Zd/qbLT1f0UGSpd4mUf3XXXXTj88MNx5JFHYvPmzXjyySc1IlQ+5HyK0HzvNc6OBEiABEiABEggnwQoQvO5rpwVCZAACZAACbQkAYrQfC97rSJ04yuvYPt77+Hoo49GW1ubisxt27Zp/U+RoE5syv6RRkoiQ1944QW89tpr2LlzJyZPnqx1QhctWqSPlxR6itB87zXOjgRIgARIgARIIJ8EKELzua6cFQmQAAmQAAm0JAGK0Hwve60i1EcCD0brfkpavDuyTY8kGlSEqEhO9/Visaj1QkV+ynlOgPY+P9/UOTsSIAESIAESIAESyA8BitD8rCVnQgIkQAIkQAItT4AiNN9boFYR6iWxilA5RGZmP0RwiviUD9k/vTvCy+ciSd1jXFMluRabJeV7v3F2JEACJEACJEAC+SNAEZq/NeWMSIAESIAESKBlCVCE5nvpaxehCUyvdPas9HTUeotNEaYuElQe76RpNmo038Q5OxIgARIgARIgARLIFwGK0HytJ2dDAiRAAiRAAi1NgCI038tfqwgNBEsaCepS411UaFZ+Zv/eOw0+S5aRoPneZ5wdCZAACZAACZBAfglQhOZ3bTkzEiABEiABEmg5AhSh+V7y4YpQoeMk5mAiNN8kOTsSIAESIAESIAESaE0CFKGtue6cNQmQAAmQAAnkkgBFaC6XtTypkRShctG+aoLmmyBnRwIkQAIkQAIkQAKtTYAitLXXn7MnARIgARIggVwRoAjN1XLuM5mRFqGs9Znv/cLZkQAJkAAJkAAJkEBvAhSh3BMkQAIkQAIkQAK5IUARmpul7HMiFKH5Xl/OjgRIgARIgARIgATqTYAitN6EeX0SIAESIAESIIGGEaAIbRjqUbnRQCIUBogTwDNAEcDOsAu33LgS11yxHK5Zkg7aGHmoHowIHZVl5E1JgARIgARIgARIYNQIUISOGnremARIgARIgARIYKQJUISONNHmul4PEWpVZmo0RXBqY3hthiQidJeI0BtW4ktXLoefyCMTRPKYdEoeAE8eL18wxp6ffs+J0uaaPUdDAiRAAiRAAiRAAiQwXAIUocMlyPNJgARIgARIgASahgBFaNMsRd0Got6yLEH3FaEwXlmE3nrDTfjTK6+EFwOJSRBmZKcPqCBV+0kRWrf14oVJgARIgARIgARIoJkIUIQ202pwLCRAAiRAAiRAAsMiQBE6LHxj7GSJ8Uwqae7SBV4laUWE/qyXCM1GhIoElYhQPShCx9jac7gkQAIkQAIkQAIkUBsBitDauPEsEiABEiABEiCBJiRAEdqEi1LHIVVEqI0TjVWMeihJanypCyJCv7T8Shg1pDY13h3ltHiK0DquEC9NAiRAAiRAAiRAAs1FgCK0udaDoyEBEiABEiABEhgGAYrQYcAbs6dqAVB7pGnukgK/q2hF6DXLr0y/nyDJ1gh151CEjtmV58BJgARIgARIgARIoFoCFKHVEuPjSYAESIAESIAEmpYARWjTLs2IDKzPZkZa51O7JJX/LBmgo9htmyVdlUaEiiXNdkEaQISqGx2REfMiJEACJEACJEACJEACzUSAIrSZVoNjIQESIAESIAESGBYBitBh4RubJ2eFZipEixIRWiriVhGhy6+wtUDle/0daY1Q+XYPPzo2iXDUJEACJEACJEACJEAC/RCgCOXWIAESIAESIAESyA0BitDcLGXfE+llKSsd5K3AjFIRGkqN0KiEW3+6EtdceTmkQ7xJEikTmh4S75l+IhI082WK0JzvIU6PBEiABEiABEigpQlQhLb08nPyJEACJEACJJAvAhSh+VrPfWajkZ0Vlyk1P90h/ZCSJIFnjDZL6ghLuOXHN+KLV12pjZIMEviJgfxXTqXXdPlM4dDMX+W6TI/P+X7i9EiABEiABEiABFqOAEVoyy05J0wCJEACJEAC+SVAEZrftdWZie10h0jLjKmMtGO80Q7xoQfs6urCL1beiquu/DykZqicHIj3jKwshSdfNBXbmQkv7bMWac7RcnokQAIkQAIkQAIk0AoEKEJbYZU5RxIgARIgARJoEQIUoTlfaDGUIkNTh1kO2UwAFaFpmntRUuPDIm698SZcfcXlCJEgSUKMMwG8WESop6GlKjyNxoj2OChCc76POD0SIAESIAESIIGWJUAR2rJLz4mTAAmQAAmQQP4IUITmb017G0otA+q+mDGYEh2qKfF7OrErLqHUHuDnt/47Lr/kc3hz02sY7wf4wIEHw4QxCr6v9UTjJIbvB2Wvqma0Z6Z8zoFyeiRAAiRAAiRAAiTQWgQoQltrvTlbEiABEiABEsg1AYrQXC+vBoM6Eaqd4DMiNDRAF2I8v/EV3PbAPWjffyaefeZZHP2Bw7Dxyafw5S9cg6MPOQyiPW08qASX2ovI53opitB8byDOjgRIgARIgARIoOUJUIS2/BYgABIgARIgARLIDwGK0GGuZUYEWseYIE5to8hCdyRxJQ1dv9agrkIiQTO+0t46baAkEaFSG3Tr3k5cd8fPcOuv78WO0l60hTEuOf40/Pk1/wmT2sar9HRziaWTvElFaKZdvKs9Wu20ypfIRq0KRR2kDTV1f7XziGD0C9rXfpiLx9NJgARIgARIgARIgAQGIzDiIlS6deovpWmNpsEGwO+TAAmQAAmQAAmQwEgRoAgdJkknGrWHUKLiLjL6N1V1tqimNCVSu2dv5up1DvPWQzo9Mz4nHTUyNG2iJH/sNsDvX3ke37run7F2y0YsmHsAfvrlv8IH5syzY00bxXupmJSeSTqFjAgtz2tIg6o8yDW1L18v9Z9Raj/lDx1vyi1OSoAJ4Zk2R7jKO/LhJEACJEACJEACJEAC1RCgCK2GFh9LAiRAAiRAAiTQ1AQoQoe5PGVJJxJUPgwSz5T7E5W9p+aoA7Fn3ag2YG/A4aJURcW6BvJOOsqfEYBuA7xT6sKPb/8ZfvSzm/GnV12FL51zASQWtOI6E3hQFVqODnVzc9Po7UWHMr0eIjR1xPI1GZe7vhdrfyb1yEYYx0XACwCjqpkHCZAACZAACZAACZBAHQlQhNYRbjNcmhG6zbAKHAMJkAAJkECjCFCEDpN0ue5mqhnVhaYC0WV3p+nkHXGCdxDCeL4Veg04VH8aqexpo1S1gbymmxsY4+nnkaTIw+B3Tz6KVQ/chz+75hocPHkG5LvSH156xYsETZLYdo932UwZWSl/tfeo3vDGRs4y8NKIWbmfRIRKOQH5mm8CyO9nngcEpW5MNsDEQjv8Gu7VAOS8BQmQAAmQAAmQAAnkisCIiFAn27JkmBo/uvukrzWREbXqulAIj+5+5N1JgARIoFEEKEKHSVplp9QFtW2E9HcH+DadO0w0irGEGF2Bj5se/Q1uefEJFMZPhhcGw7zxEE/XcErVn3pC5fcdVY/pgD1I7U8/CBCFEQqFAGFUUuEp/8n/PGMQRRECzy9fw6XGO/VZiwiVWqDyIWLWVxGaQMSofPjw4McilQ2iOEIh8OF37MZZRy3CpaecjhkUoUPcBHwYCZAACZAACZAACdROYNgilMKtdvj1PLO/dWlFGdqbRavK4HruN16bBEiABJqFAEXocFfCJneLBrX/iQaViM9KHc7IA3Ya4H/96jb8dMNTGD9zFpK4MWndRqNBe9UodaVL9Q1fKxrjKEbgp+M2QDEObT66pMJ7norQMJTanDY9Xn8/6iOo1ZVBHTpVKz0l8tPWArViVCJCvdjAj6XUgGUVeEC4eSuWHnks/vPHL8TcHkn6Q78jH0kCJEACJEACJEACJDB0AjWL0IFEW6Nk22BjGDqGsf/IrNwbjEsricDBWIz9la/PDFppj9SHIK9KAiQwWgQoQodL3orQNHYybZIk6eNG89DVh6Yi9HurbsMtHRvQPnc2Sq5g53BvP8j5NiG+IkIlDlR1o23IXv6upsurbPRRikKUkhh+wUatyu8GvuepLLUp6l6fErRyxSomlUZ/SkSoyFAZbzkiNAGCyKAkEam+6OUEyaYtOOdvrSlZAAAgAElEQVTgw/GfTzsP8ylCqwDNh5IACZAACZAACZBAbQRqFqFyO0kpkl8eRyvtWGRNqVRCoVDQMbhfZmVcvt+YyITasDf2LIl4CAJbj0qYZVk1diTNczfHonlG1PiRCAMRBvJckT9lb7i90ooiNPv8cM+ToXDIo2x38+79POHzpufzNLv2Q9krjX+Wj+4d5eeKHMKmkXycCP3ud7+rP9vkkN9VeAyVQEUn2jPEMFp+lqaNx+yERITegZU7XoG3/0yUpNZmH4ctvzly9UO163ofV9SMfu1ub5CkkZ/Z4UiqfDn0Mx1O7+qf+1YDdSyGys4KWYn+tCLW6J8aEerFCGIPhcRD6CJTESPYuBVLD1qIPz9zKQ5gavzQQfORJEACJEACJEACJFAjgZpFqLwAdMLx3Xffxcsvv4zx48fXOIzaTpNfeOXFjbzQceNxYpYveipMRW7J2mSldZZbbfTH5lmyV0ScT5o0SXnIHpbD8Ribs6p91Fk5MWPGjLIob6S0qH309Tmzrzd2Wo1HVng6Se5kViuy6G+naRRZH8KlPjtzbFw1++/yaPw77Pbr17/+dXz7298u/7vHdapm/6TyT8Wh9mO3dk+bEFnBJ15zDwz+/t478dMdr8Kfsx/CfkXoyElQ/fdaRKi8+Z2JANUh9qiD7nrLV+bdVy+nobVBqm78NmLW1iFVEZqq49jE8BMPbYmvIlR0so8YhY3bcN6Bh+Pajy7F3GqWiY8lARIgARIgARIgARKoiUDNItTdTV4wr169Gvfccw8uu+yyTNH6msZT1UnywkZEVjaSa/Pmzejq6tLINh6WQHd3N3bu3NmDk2PTCi8Oe0fsiQhta2srSz99YdXC0UJuDxx88MHlCFFhksdIx4F+JmQFqMgUed44Ud4Kz5Msm3KqaCr53M9ax4M/W+3zQ95gkmh7HpaAPG+mT5+OKVOmlP+9ka83+vkj4/jOd76DH/zgBxg3bpyOrZV/xte0P1WCuvbxqWWUNdbal7bJeocx+J/33YXrd72K9ln72f5FDTik87uI0Dj1s9Ihvvw7jf7jVQn8TD/Vb1slOTT1Wb6gOtAqz1FcVtTKudLbSWuuejJug0Lsa1d7ubSfiAjdivMPXIivnL0U+1d7rwbw5i1IgARIgARIgARIIG8EahKhvdMBH3vsMbz00ku49NJLG/6Cx6X3uhfuxWJRI/5a8QV7f+JKXhQ6MeykcTWpv3na9MIim67pygQ0OnWzGZj2nrvbI42WFs3AQl+mpqUj5O/CYsuWLfpzZKBSG3mWxbIPXOkEx0eYDPYmU56Z9N6rIssH49Es+7tR45gwYUK5XI2U3XA/Wxu1L1xE6FNPPYWrr74aLtK9UfPPxX3KAZAuItTOyvZKkqhGmyO/y/PwvdV34Ue7XkXb7Bkjmf0+IEYjNT1lJFKy1EWF2rDLVHWmUauZq0i6vKslWt0a1SBPtemSiFqbph9oKKqkxttmSUHiIZI3mRKkEaFbcd6BC/HlsyUitErpWt1k+GgSIAESIAESIAESIAH7u1pfyUIDs+l9yuOPP47169fj4osvbqgIzda7zMob1rFLX7SkS9v7hWh/9f9a4RnRW+LXsP1zhym7H2RyrSxCs/OX+sPaWbhFo4VlH7g3lpxcEinc6hGQA/3MaNXnjhPl7k9XP3w0njvu33/3Bob7PUHGNhrjGZP/YPTOBM+koIsIVbEXS0Soj++vvhM/2fkagjkztMt8Iw6X9C6Blr07upcbKe0zlHJf+CqHWL2YdE2atHO9MQhirVqKkohQkZ+JdLWXDytCpUbosvkL09T46u9X5YT4cBIgARIgARIgARJoeQI1iVChJi+M3YuK0RKhbhwubdM1SGrlF6O9d7SLmHVsXBSge1yrscpK8laPjs3uBfm77JFsengr/nR0eyLbPMpFtfXHI4/PoWy5EYl4lCj7bK3Q/li4aOs87Z2+osX7k6F53AvVrKXjkv39wGVrVHOd4TzW7VN3396fD+faLXNuHyJUpaNN8FaxhzhBhx/ge6ulRuhrKMxunAh1zZBUGfbZ9MhNwKWn25WTLu5DObLZ8BLZWf1hY08l6lNEaCGyIjT0JVLVWBGajkUiW/1N27B0/uH487OkWRIPEiABEiABEiABEiCBehOoWYTq759pp3YRoevWrdMaoY18Idg78tNFoQwGrZFjHGws9fj+YBFLvWVgPcbQLNfszWIgqZH3fdHfmvS3H1qNR1b+OVatxsDNu3fZBCeTBnte55VX7zeQ+tsfeZ3/YOue/X72zbfsPqrmGsN5bHYNXCNFuZ57M3A4126Zc537y3hDV/5TRKivEaEJOjxfRehPdmzQ1PhaSoSKDxTZaDPb7Q1dCrvU2Sw/19KGQ7Yju2hFT1P0bUd210CpkipvWxH1jBg1iadC0indynrar9p7p99NLasmxtfiQtNoUEndV3EsClkaTcGDpxGh9pAaof4m2zX+q2cuxbyW2WScKAmQAAmQAAmQAAmMHoGaRGhvAelqhH7uc58bvZnwziRAAiRAAiRAAiRAAsMjoFGQRgWji7qsBFPaTknyX6fx8b17bsdPdm5EYfZ+iKusbynXFFEojY8k3T6CJwUM4CdG32hXcShfQoLA91EMQ4QmRhxIjc0E7aEVoJEnslFS0A1CT7P2bUOn9PoWhgcTeZDSnAaRxGvCiOHUBwcoGYnUtFLWSUu5h4xFGhxVeyTaaE4oWSoVoSoDEBFqORZk7hoRuhDXakRo9feqdmx8PAmQAAmQAAmQAAm0OgGK0FbfAZw/CZAACZAACZAACTgCaTq4yLx9RGhZFAJ74GVE6MyqI0LFLyZpF3o/FikqgtBoBKYI0lCiTz15UIJAvhdHajhlCDai0spa6cAuEtOP7eeVxHgrQ62ENEDJU7EamxDGl3rYCYykrRsPcaLG1TaEEotq+76rBK1ahOoY5HpiWStxsnpZGY3cT2aqIlRqhG7DsvlHsEYon4EkQAIkQAIkQAIk0CACFKENAs3bkAAJkAAJkAAJkEDTE2iQCBUnaGWjiEyjsZMiX103+FCiRUUYxjEKIhbjEEbEYSJRox66A3Gb9vFyDflwaezyNXfIX0WSFlBAhBgl34aSep5B1F1CYHxNV5f7i1SVWp4yMikBIAJ1qLVFszekCG36Xc4BkgAJkAAJkAAJtDABitAWXnxOnQRIgARIgARIgAR6EGiUCNWbViqDaoSnyEiN2rTBk75EpYqQjEKVpmESIYAPH542InLSVCJKg9jKUDnkGunl06hQGzoaSURpwUaQxmEJnm8QhjECP4CX2lNJr1dBq/GhGrZa3QZhRGh1vPhoEiABEiABEiABEmgwAYrQBgPn7UiABEiABEiABEigaQk0UIS6NkUiNdOKpBqV6Q6RoBKZOc4A3WERUVuAJBaR6VvPmUmNl6ZEWhtUEtIrlyun0UPS3z0gSiL4cYKCZ1Ds7kKhvU2lqqTAy9StCLW1S62mpQht2r3KgZEACZAACZAACZBADQQoQmuAxlNIgARIgARIgARIIJcEGiRCrWK03d0jqQHqCpKmndolJT2QqNAwxIQwweRpU7Et3INiMZSWSopea4l69joiLrOHE6K2CZJBFMcIvABGJKhEbXYXsf/kKeiOStgVdiM0HkIj6fFJ2oneRYS68NIhrjYjQocIig8jARIgARIgARIggdEhULMIzXaOl67x69evxyWXXAIjaUz6zj4PEiABEiABEiABEiCBMUWgQSJUmEj6ua3N6SOtEqpS01pR0Z0xgmIJR02aibNOOQP3PPsoXtr8OiBRnK4vuwhOrTMKlIyEi3ooyXmJgV8S+Wn7xBcDm+wu9UXbpKZox1584dwLsGnbZvx23dPYE0YwfoC4GAFtUoPUJshLZ6UklqZKvQqP9vSulSUeRITajvIy+LRZ0qZtWHagNEtahrljaqNwsCRAAiRAAiRAAiQwNgnUJELt72/2l8JSqYTVq1ejWCziggsuKFOgDB2bG4KjJgESIAESIAESaGECDRShNiJURGgAD5HWA5W2RSJBY3jwkhjjSiFOHjcLf3TaUty29rd4YsN6hJPaUYwjeHGCibGP6eMnQuqEdsTd2BMXUfSASYmPGd44Va2dURF7JhTQ0dUF4wUIijEm7i7iv33qMrz85mtYvX4NukMRsB4mem3YbUrYnOxG7AXSNikd5RDf5B9MhEqqvWeQxBHakgTBprex7MCFFKEt/JTj1EmABEiABEiABBpLoGYRGscxPM9TAfrLX/4ShUIBy5Ytowht7PrxbiRAAiRAAiRAAiQwcgQaLkJFegaiQ9MPmy4fJz5836CtuxunBNPx6TM/iZ8/9xD+49UXkUyfhFJ3N2aUfJy/YAmOPnQhDDxs3fMu7v3tr9GRFHHm4hNx7NxDsLd7LzpNiGe3v4XVa9dguw+MiwzGbe/EX3/qMmzc8Co27nkXxx62CEHsY+K4CdgSd+LnT/8OL23bhlJ7Ab7nI04kdtXKUAnq7JWJX+FPETpye5FXIgESIAESIAESIIE6EKhJhEo0qBwiQ6Mowt13361S9LzzziunDjEitA6rxUuSAAmQAAmQAAmQQD0JNFCEpm2JkKQiFJLELuntkpKOgvSJR9DdjdPb9sOnzzgft6x9EI9uXI/u8QUUShFOX7AIFx6yGC9tehVvd3XgtCMXY+c77+LZ19bjg4sXY/NrGzGlbRwOed+heLrjDax4+Nd4a5zBhMhgwo69+JtPfx5vvLweO4qdOOHI47Fh4ya8sW0rjjzheDy88Rmsem4NOie0qQC1satDiAqlCK3n7uS1SYAESIAESIAESGDYBIYlQkV2dnd341e/+pUKUIrQYa8HL0ACJEACJEACJEACo0egUSJUhaH2Z4dJbERoggiRJ5GXHoK4gMSL4Be7cGphBj51+vm47fmH8R8bX0JpYgHh1u340ws/izndHn7867vwetyB75zxWRwxfj88+cKziOZNw88fexAzuhN88pyl2FbqwopHfoM3xnuYVDKYsGsv/upTl2LL+pewt3M3Dj1mMVbefjve2t2Biz79KXTv2ImfPfcY3mqrlIPSRXEutNYaoUyNH729zTuTAAmQAAmQAAmQgDbmdOGdVeBwp4j8lNR4iQj1fR9Lly7VyFD9PZENk6ogyoeSAAmQAAmQAAmQQBMQaJAITUyC2CQwkgIfF+AnERITohhEWqvTjwKNDm0rduG09pn4zOmfxG1/+A1+/9rzKE4I4L3biT/740sxYU+I61bfji3owrfOvhhHTpuDR194Gsn+03DnfzyIyXsjnP+JpXjXhLjh97/B6+M8TCkZTNqxF3/16UvwzvpXsLdjF+YuOgrX/eI2FD0PSz9+DoKubtzyzKPYXIiQxDGMGWL3eEaENsEm5hBIgARIgARIgARIoH8CNYnQ7OVEhK5atUpFKGuEcquRAAmQAAmQAAmQwBgm0FuEanf29NDvicAE9sLD/7zndvxk50YUZs/UFkfVHCJCJfrTi30UorayCO0q2NT4QERoEmJCGOJDwXRcduYFWLP5ZTz39uvoHucB73Vi8fs+gAWz5uLeNY9ga7ETV510NrCzE8+9tQEHLvwAnnz2acxpm4gPHnU8ntn5BlY89juNCJ24N1YR+t8u+hzefeU1FHd3YPoxR+AHP/8Z4PlY+rFzYLq68PO1j2OzKcFIcyNpEurCQSUqtL+IUPmWBgNopdMyEk8fLyn22WZJQCBd4+cvxLVnsWt8NfuHjyUBEiABEiABEiCBWgkMW4RK13hXI/T888+vdRw8jwRIgARIgARIgARIYNQJOMMn0s4e5cqYiSSzV0To9351O360ayPa5sxEPIAY7GtKiUROakSogR976T0ShNYYwoeHQpKgrauIJdP2x2UnfwI+gCKAEoDt2IPH1zyGDx5+BPabMCMVjxHuXHUHkvYA55x+Jub60zFemzAFeGL7m7jhsd/glUIRU0wBbTv34qsXXop3N7+JnZ27MP+wo3D9nTdJoj4+8dGPIdy9B6ue+wO2Gblb9YfMz9lS+atJRIoaK0mNhySK0QYRoVuxdP7hKkIPGEoN0uqHwjNIgARIgARIgARIgAQyBChCuR1IgARIgARIgARIgARSAoOL0MgA3RIRmorQwpyZ/XdR74+rsfGSVhLKn/q3VL4m8AzgRzEKYYzxpQizx09E0FWCZ3yNquwqAHu7uzDBCzB/1hwEicEb721FR2cH5kyfgQPbp8B7pwMTvQAnn3EGHt7yOn61/im8NyWAV4rQ1hVhjjceSRgh8g2KAbCnVNQ2TeMCiVAFtpsQe4MhNEjqY45WhKYSWaNJY/1EI0JlDlGCNmkTtWkrzj3oMHz1zPMoQvkcJAESIAESIAESIIEGEKAIbQBk3oIESIAESIAESIAExgaBxohQEYWSYl+RhUajQ+2XEiCJkWgUZYLEixHH0lE+gZcECLwC4jjRCFEvijRtPYpjeIGHcWGCDx18OE45ZCGSt3YgCHz4s6djxZqH8FLH2+hs99BmPJWh7RCpmiCUyFRp0eT7iOIIsUa9SssmDVutadkoQmvCxpNIgARIgARIgARIoO4EKELrjpg3IAESIAESIAESIIGxQqAxIlQco4sIrZCptGSXUUgWeaICNNYIUaM1Sn3EsSdlRG3dTs009xCKvowjTICPGUkBh0ydiQ/MOgClOMQrW97Euo53sMdPUFSZKuU7E61vLxcQ8SlfExkamUTdZ5wk8ESFVlv8NJ0MRehY2e8cJwmQAAmQAAmQQKsRoAhttRXnfEmABEiABEiABEigXwINEqHaVMilxVcG4yJFJSIzjkL4nlT4BHwRk3GCJPGQSI3NwFPJmXgGUVq3VERpIQHawgTSc6lNbKvvoSsKEQWB1ueUiE+J9PSMh9g3CGMbURrIVw1QSmJ4nqed4uUxjAjlU4UESIAESIAESIAE8kWAIjRf68nZkAAJkAAJkAAJkMAwCDRGhDrhKfVBpR6nfMjfpf6oRGWWPCD2Eni+RGUmSEohCpIKnwTSTB5Bexti/U/kqP3wpLmS8eHFMeIoghf4KElEqfypSfBiX0V6SuynUYkaJ7GtT5pewxQCIIoRxDZ1v8aA0LI/tT2TWCN0GBuSp5IACZAACZAACZDAiBKgCB1RnLwYCZAACZAACZAACYxlAkMXodI1/vpdG1FLs6T+RKjIx8iTD5umLqrTyVKJDDWJrx8SsWl8D2EcwjNG0+N9sZZRpCn0IlDlWiV5XMFHLNIzijQlXkVoIqJVAj6N1iKVKFFt2uTbju5+lOg4tMt7DceAqfFSmzTONEuafxi+ehabJdWAmaeQAAmQAAmQAAmQQNUEKEKrRsYTSIAESIAESIAESCCvBAYSodK6KNZGQnth8P17/g9+tGsDCrNnil+s4bCSUXrFV6qDaquktMO6vaTtKm//FDEpMZzS3V1Hk9b0lHOkzqdElnpp8VEtBZo2ZQqlrKh8P4ZGe8r1bNSpjfqUr8m5Wps0nYmcW9O00rT/dBo9IkKluKlq1wQoJDH8TVuxlCK0hr3DU0iABEiABEiABEigNgIUobVx41kkQAIkQAIkQAIkkEMC1YnQ63duQNuc4YnQHrpROrinQ7Ap61kpKspUmhlV9KSIUHeIwNRGSKk0dSJSNKtEmMq15PtOhIoclQ9Jx5eaou5cq1iHd/QXEUoROjyuPJsESIAESIAESIAEhkuAInS4BHk+CZAACZAACZAACeSGQGNFqBWGWZkpIlQ6ttuwSvlPIjZdJChMpF9x0ZrZhkvZqFJ3Wa09KiJUrihfzIhQSX13MlQiRTW1Po3mLF+3RiNKEZqbJwQnQgIkQAIkQAIkkDMCFKE5W1BOhwRIgARIgARIgARqJzAUEYo0Nf4O1BwRqo2INOFdU+PFUNr098rfbX68tJZ3yfMuIlRaJNnDXsEKTpdo72xmpbqnXFsiSdM0+LQxk9YjTWuSSjSoTb1Pr1ujAHXcKUJr34E8kwRIgARIgARIgATqSYAitJ50eW0SIAESIAESIAESGFMEBm6WpF3azfBFqFwjVZ+p0LSy0onQnpqzIkJt9KgdQ3mkadSnw7xvSr3t2q5nmkqHeo0qTeWojUCtiFCXJl+rD6UIHVObnoMlARIgARIgARJoIQIUoS202JwqCZAACZAACZAACQxMYBARmsTagb1LmyXVHhHqRKhrk2RVp/1wirMiSisi1Je0+SQuNzqyTZKMfvSWlk58Sk1RK1jtodGfaSMl9zVNoU9shGi21ihFKJ8vJEACJEACJEACJJAvAsMWocViEatWrYLv+1i2bBmMqSQi5QsVZ0MCJEACJEACJEACeSagfdbT7kS2L7urqyl/jdOoShgPnTHw9/feiR91vIbC7Bl6VrVHpVe8nGmVY0+d6T5zv1samER6ricqLF3UpUuhT+IYnm87smu3+DTV3vc8xEllhK6/Ul/p9e6aIkv1+9X+WptGp7oapjJWez8reT2tV5ogjmOM83z4r23BeQcega987DzsXy1APp4ESIAESIAESIAESKBqAiMiQu+++24EQUARWjV+nkACJEACJEACJEACzUJAjF1kB5OICE1lqKaMJwgRwTc+4sSgywDfv+du/GTnywjmzECYibjMzkbT1KuViQPiqESMutqg2kjJGJWMgfEQhiUknlFZGiQiRrXXfJ+d4PUaI/gmvkrPRMZjZaynEaxWuXpxAhNHSAoejHSxL0UYt/FdnDfvSPw/5yylCG2WpwHHQQIkQAIkQAIkkGsCFKG5Xl5OjgRIgARIgARIgASGSsBGhMr/i1Ysx2emoZMJIhjjaZOjTgD/+95VuOGddfDm7IfQD/q8SdKPIB3qiPZ93L4iVCSo1v40Ij0NJDIUvqciFGGkcrTf6E6N/Kw1AX7f0cn9lVEqQiWV36XlG4lYFdXsJfB9DwX57LVtOPego3DtmR/FAbVD4ZkkQAIkQAIkQAIkQAJDJEAROkRQfBgJkAAJkAAJkAAJ5J+ASyHPRIOmk06S0HZwNz52RsA/3XMH/n3bS2ibOwfd/YR91lOEyrBsGrwVoZ7EhIp4lNZIHjRKtWA8RKUS/KA/UStXGTkRKgPx5J4mURlqa5qWAWpqv3xPglADGfSb7+Gsg4/En599DkVo/p9cnCEJkAAJkAAJkEATEKAIbYJF4BBIgARIgARIgARIoDkIuPDPNJ89/dTWvAyhAZ6ej70wuP7+e3DT84/BmzYVxX4GP4KK0dnETD1R+yXXZskXuxjbJHhp6CQRoV27OzFl0mQbJdqAMQo1iabtS4QmSWxr6cv/ZKhhCPNuB85ZdCL+748txZzm2AAcBQmQAAmQAAmQAAnkmkBNItS9uy+/zEmzpF/+8pcoFAqsEZrrrcLJkQAJkAAJkAAJ5J1ANjE+08Ddij1JjdcoTIPQ8/HCW2/hme1bkAR+A7FU1Kodi5TkNOXGSK4RUogEJQAP3v8Azj3nHMRxWvu0ziPV1HhpiCS8JAU+tl3qbUJ/In2mIL9Ha9RqHGFcKcGCGXNw1LwDMaHOY+PlSYAESIAESIAESIAE5PfHGnKWKEK5dUiABEiABEiABEggXwQyrZIgatNIEKUtGKp1LaVZUiDxjrFENPoaBbpXU9KBQkNRuA7z0kXedo9Pe93bDu0GCAF0RRFuunEFll/+edf2qSGjdF3rRb0KR+HjKpuqDJVKrHGsDZP8MEa7hNsW/BFuKtWQqfImJEACJEACJEACJDDmCNQkQqNIiuUbeJ6HHTt24Cc/+QmOPfZYnHHGGfoutxya+sODBEiABEiABEiABEhgzBDoIRQz5UJFNoawzX5s9VDbgCj1jiPbGH4QWk4makf6VIS6ccjn8iuoRIN2FLtx840rcc3yK+340mDS7K+o9vdWaXA0MkvkLiPo5MO2nNpXhLqv6fd1CCM0gJGZBq9CAiRAAiRAAiRAArklUJMIdTTk3ew9e/ZgxYoVOO644/TDHRShud0znBgJkAAJkAAJkEBOCZTdZ6U5uzV5RiuElsVe+kUr8eQo/2WoYGoVf70GVr6/DkJrhIpUDI2I0C7cfOMKXLP8KitvtX5o+mZ9aiLLdTu1cOdQxz7A43Q8MoaKJHaPLqfH93G6St0RGcAIzIGXIAESIAESIAESIIEcE6hZhLrIz87OThWhS5YswYknnsiI0BxvFk6NBEiABEiABEggvwSyqfFOy1X0nG1C5Fyh/ZvVd5V4x2rY1Cb+rMqsjKMckmptbGofDUpI0FFKReiVX7AitI+sJU1RNxIROhIWtKfy7E2jr8ZRTut6ynIkx1DNWvCxJEACJEACJEACJNA6BIYlQuWXRhGhK1eu1NT4E044oUxuZH+hbJ0F4UxJgARIgARIgARIYDQIiJQrp8aXB5BocyT1iKYiIF35UG0iX06Ur2bUIytC0wT3HiJ0V2mvTY2/8gtaq7MxIjQbsbovj31lqGVLCVrN3uFjSYAESIAESIAESKB2AjWJ0GwdUBcRKiJUIkLdQRFa+6LwTBIgARIgARIgARIYDQI9Mt1NGgWqItRoUyIr7USYShd5G58pItSvKZqx+ghIO759I0LLIjQtzCk1QkWE3rRiJa654ioEToRK1rpXuW8cJ1qec2R/b+0r9rOymtnvUoCOxi7nPUmABEiABEiABFqZQE0iVIBJwyRpliQ1Qm+66SYcc8wxTI1v5Z3EuZMACZAACZAACYx5AiI305KgWvdTBWNqQGNJIe9RDlSs4jDbJQ3sDPfhmZWxrvlR2c5mujeVjIjQbtykEaFXWhGaFkDNZsFrSdGR7FVUqR1QGXuvr7k5qFQerY5TY36ncgIkQAIkQAIkQAIkUBuBmkWo1FQSEdrR0aGp8dIo6fjjj2eN0NrWgWeRAAmQAAmQAAmQwKgTsOoz4zflk1RWJqkI7SEgXZHO6oM7a5prj95IPUMrbQd51zW+LEJvwjVXXrGvCE2bJaW9lWw86xNO2toAACAASURBVEjOoffYMhx7NFKiCK1pH/AkEiABEiABEiABEqiVQE0iVFLjXQrR7t27NSJ08eLFKkJHNrWo1mnxPBIgARIgARIgARIggbwR2EeEZuSlq1sq9UBtanwXbtGI0OUDNEuqR2p83qhzPiRAAiRAAiRAAiSQHwIUoflZS86EBEiABEiABEiABHJNoIcI7TXT2kRoPbrG53oJODkSIAESIAESIAESGNMEKELH9PJx8CRAAiRAAiRAAiTQOgQoQltnrTlTEiABEiABEiABEqgHAYrQelDlNUmABEiABEiABEiABEacAEXoiCPlBUmABEiABEiABEigpQhQhLbUcnOyJEACJEACJEACJDB2CVCEjt2148hJgARIgARIgARIoBkIUIQ2wypwDCRAAiRAAiRAAiRAAoMSoAgdFBEfQAIkQAIkQAIkQAIkMAABilBuDxIgARIgARIgARIggTFBgCJ0TCwTB0kCJEACJEACJEACTUuAIrRpl4YDIwESIAESIAESIAESyBKgCOV+IAESIAESIAESIAESGA4BitDh0OO5JEACJEACJEACJEACDSNAEdow1LwRCZAACZAACZAACeSSAEVoLpeVkyIBEiABEiABEiCB/BGgCM3fmnJGJEACJEACJEACJNBIAhShjaTNe5EACZAACZAACZAACdRMgCK0ZnQ8kQRIgARIgARIgARIAABFKLcBCZAACZAACZAACZDAmCBAETomlomDJAESIAESIAESIIGmJUAR2rRLw4GRAAmQAAmQAAmQAAlkCVCEcj+QAAmQAAmQAAmQAAkMh0BNItTdMEkSdHZ2YsWKFViyZAlOPPFEyNfkMMYMZ1w8lwRIgARIgARIgARIgAR6EKAI5YYgARIgARIgARIgARIYDoGaRKjITvnwPA8dHR0qQo877jiccMIJFKHDWQ2eSwIkQAIkQAIkQAIk0C8BilBuDhIgARIgARIgARIggeEQqEmEyg3jONaozz179mDlypVYvHgxRehwVoLnkgAJkAAJkAAJkAAJDEiAIpQbhARIgARIgARIgARIYDgEahahLipURChT44ezBDyXBEiABEiABEiABEhgKAQoQodCiY8hARIgARIgARIgARLoj0DNIjSKonJE6I9//GOtD3r88ceXa4OyRig3HQmQAAmQAAmQAAmQwEgSoAgdSZq8FgmQAAmQAAmQAAm0HoGaRKhriCR/bt++Hf/6r/+Kz3zmM1iwYEGZIEVo620mzpgESIAESIAESIAE6kmAIrSedHltEiABEiABEiABEsg/gZpEaBaLiNDrrrsOF198MebOncuI0PzvGc6QBEiABEiABEiABEaFAEXoqGDnTUmABEiABEiABEggNwSGLUJ37NiBH/7whypC582bx67xudkanAgJkAAJkAAJkAAJNBcBitDmWg+OhgRIgARIgARIgATGGgGK0LG2YhwvCZAACZAACZAACbQoAYrQFl14TpsESIAESIAESIAERogARegIgeRlSIAESIAESIAESIAE6kuAIrS+fHl1EiABEiABEiABEsg7AYrQvK8w50cCJEACJEACJEACOSFAEZqTheQ0SIAESIAESIAESGCUCFCEjhJ43pYESIAESIAESIAESKA6AhSh1fHio0mABEiABEiABEiABHoSoAjljiABEiABEiABEiABEhgTBChCx8QycZAkQAIkQAIkQAIk0LQEKEKbdmk4MBIgARIgARIgARIggSwBEaHy4fWBJU6/5wMoAtgZduGWG1biS1cuRyDfi61GNcYAxl4gjmP9XL/GgwRIgARIgARIgARIIPcEKEJzv8ScIAmQAAmQAAmQAAnkg4AToaIte6vLrAjtdiL0xpX40hXLUVDrmcaTUoTmYzNwFiRAAiRAAiRAAiRQAwGK0Bqg8RQSIAESIAESIAESIIHGExhIhOr3EhstWjRpRGgqQiUilCK08evFO5IACZAACZAACZBAsxGgCG22FeF4SIAESIAESIAESIAE+iQwkAiVE0SESqRoSURoqQu33LgS16Sp8SJC5XzjVWJJmRrPjUYCJEACJEACJEACrUWAIrS11puzJQESIAESIAESIIExS6BfEaqGU6I+7dRCr6cI1ZqiYkldjdCUAEXomN0KHDgJkAAJkAAJkAAJ1ESAIrQmbDyJBEiABEiABEiABEig0QT6FKHZVvIZEbpLIkJvWIkvLl+u6fJJRoS6mFCK0EavIO9HAiRAAiRAAiRAAqNLgCJ0dPnz7iRAAiRAAiRAAiRAAkMksI8IdRJUzs9EhEYSEVq0qfEiQuVbToR60iU+7TCfsGv8EMnzYSRAAiRAAiRAAiSQDwIUoflYR86CBEiABEiABEiABHJPYKgiVFLjt3fvwa0rbsKXll+FJIkhAtQeVoSWjySBKX8v9wg5QRIgARIgARIgARJoaQIUoS29/Jw8CZAACZAACZAACYwdAk6Eas3PPo4kTpslpTVCb75hBa5ZfhU8aZOknZSsAhUVKnLUKVERoT3k6NhBwpGSAAmQAAmQAAmQAAlUQYAitApYfCgJkAAJkAAJkAAJkMDoEciWA+09inKWfAIUDbAr6oaI0KuvuBJBORneSlDNoo8jGOOpG3VfK1/TNV8avanyziRAAiRAAiRAAiRAAnUgQBFaB6i8JAmQAAmQAAmQAAnkjYCrsTnQvOqdYt6XCHXjilxHeCdC426tEXr156+ESSIExk8rg2bFZ9pJPpsuP5Btzduicj4kQAIkQAIkQAIk0GIEKEJbbME5XRIgARIgARIgARKohcBQRKhct54ytIejlGx3SXlP9aaIUPlMaoGWAGyPunDzjSvwpcuvgo8EJkn0ezIPz3iaKm/HmlQiQns3X6oFFM8hARIgARIgARIgARJoWgIUoU27NBwYCZAACZAACZAACTQPgWYVoeoujdWZxShS0dlR6kKp4OHWlTdh+WWfR8c778I3HmbNnFUWn2GxBN/34Ps+RWjzbDOOhARIgARIgARIgATqSmBERegBBxxQHmw9owHqSoQXJwESIAESIAESIIEWJZCNuMx2aFfNGGfCJSWyUuIvbUClNZF9HAP/PpgNvxwacJGd5UMiOpMEiUpQIJFI0CjGK5s24t7HH0H73Jl44skncdKxS/Digw/jMxdciCWLl0C0p5zhQ1ou9ZEa32Mo1Y5RuNijJxEbu2pLj7qGTfZxzMQf2trzUSRAAiRAAiRAAiQwEgRqEqEuIkB+ud2xYwd++MMf4uKLLwZF6EgsCa9BAiRAAiRAAiRAAqNDIE4FnkmA2AD280S7rpsoo0Y9g0Qe5ORe0l8f9/5S5d21qp2np83fRX4a6fouclZEaCpkI8/HWx078ff/vgJ3Pfckdpa60dZdwifmvh9/+82/wvig3YrQOEbBs0o0KyzdqDTFXmNMqxOh8mjbi97Ay3ZvMomylPR9OTwY+ImVyZGBjold66vdC3w8CZAACZAACZAACVRPoCYR6m4TxzF27dqF6667Dp/97Gcxb948TUeSgxGh1S8GzyABEiABEiABEiCBUSeQCjwnQkUIykc5pFF/0XNRmFbq9Xukvxf29X1X37Oq+UptTxjEqaT05PplYWtQSmLshcED657Bt3/6b1i/6XXMnTwVP/6v/x2LDn6/RoGq2E1gP/aJ20ylqg6qehFq55JKzawI1ehZbU+PWKJY4wS+J1LXRrR62siJKrSqvcAHkwAJkAAJkAAJkEANBGoWoU54bt++Hddffz0uueQSzJkzB55nIwIoQmtYDZ5CAiRAAiRAAiRAAqNJIBMAKYJOhKP9zS5RaWeMqEODOIqR+B7CNGLUxlZWd9QkQtMYTTfMQCIqNQrTJs1H+rmPDd278E+3rsAdd6/CNZ/7PP502YWYBHl0jACenZPKyN4J7JVUdTub6iJCHQG5qohWVzVAUvi1LxOMjjElqiJWI0f1m9UzrI44H00CJEACJEACJEACJFCzCI2iSIvLiwj9t3/7N1x66aWMCOV+IgESIAESIAESIIGxTKBH13Sbzp1WA8X/z957wElW1XnfvxuqunsSDEye6UlMZJZgwBVRoq6SntVn113XCILuurgqKBj2Wd13gwq4rriAvj4++xqI8rASRZCwLItESUNmGKZnQJgcO1Xd8H7+/3NO1e2e7pmu6lThV9hOd9W9J3zPrXPP/Z1/SMQVXYVQH1GcoBD42GkFSLFnHOjVNxpm9ohqrS19iEe+uJPLK1AXfhE/TcxPEUSl5B4Adz31KG688Rac86lPYcWsOchbS00RQZM0Ruj1lW+zbvFGsqymjeYsFUL7xf9UI4I0RawqrFD0kEtSTEg8hIFYhdbzhcO2kwAJkAAJkAAJkEB9EKhaCJXuyYJu27ZtKoRecMEF2mNnCUqL0Pq4ANhKEiABEiABEiABEigRcK7sVpQzVpsmUqazukyiBHEY4o7HH8GdHc8hbWkTSbJCiNWIjGJlGcBLA8SeSLTi4p4aIdQ37u5hEELa1+sDe+IIO7ftRPucOUijXgRi4RrFKqSGQWDNNcvKr0m41Dd5kVhyVvKS88VC1UuNpWf2bNE/RfxMAqC32Iu2MIeWziKOWXwoTnzTEZhUSUU8lgRIgARIgARIgARIoCoCVQmhzi1eaty6dasmS/ryl7+sIihjhFY1DjyJBEiABEiABEiABGqAwN5JjIxkaeNySnKiNEV3EOC7N/0CP3vpUUTTpqErzA/YdhUCB9ISNdFSZSKjFCVCqIqJ9nxJmCS/y4/aqoqLeSzvSQaiEC1BDr09PZrYKfADpImkMjJVe2KCqd0xcTr17UzsU5sLqqIx0XACVpRVl3fN6mSEZJd0KrJtb4lTBL/fjj857B244OTTMbuimngwCZAACZAACZAACZBANQSqEkJ1oWh3yEUIFYvQr3zlK1o/LUGrGQaeQwIkQAIkQAIkQALjT6Act9PkPjdxK23udHXtNvLlHt/Dd++4AdduXYNg5gwUNNlPBS+rRg4she5DIE2lnsBmrE/UIlRETm23Z1tstFr92089iFWnHKNhODN9CDxPExdlBVD3e7knlfmru7iqahFaivlphVCJEypxTINUM963ihDasQUnt6/C59/9PgqhFVw+PJQESIAESIAESIAEqiUwLCFURM8tW7bgRz/6Eb72ta/ZIPqVLRirbTjPIwESIAESIAESIAESGFkC4nBupM7EJBRKTZb20ttGcsQu38NFd9yIK3asRW7mNFg7y4oaY0qqzCpUIoHqj7WqDFTIdGKoqV4tMa2AK4c5x/7+jXMrVme46T4vnV5Z0wwia/2pmeNFhLW5500meRFAUySBZI2P0ZakyHVswSnzDsUX3n0KhdCKrh4eTAIkQAIkQAIkQALVEaAQWh03nkUCJEACJEACJEACDUfAyop9hdCS37joi4kmKtrj+fjO7Tfhyu2vIJw5DcUqMv0YkbKylxMtxRVezhfRU5M5qVWo1T9tuSJE7kvLNCJl5pWJD6pFqZBZWQvVNtWz0VTFBDUjhor1qi9Z7f0UaRohn6YI14tF6KH44gmnYk5lKHg0CZAACZAACZAACZBAFQQohFYBjaeQAAmQAAmQAAmQQCMSsI7ikHzx6totFqFOLVR380SFvE4E+M6vb8JV2zsQzDoYBTUfreBVhQhqSi+7sstfxvrTfmKFTHXmt++7mJ9DjffpNF8pUYTQSl8u03wsbvfWNd8FIBURVMTQOEiQJhFy4uS/fjPeN/9QfOn4UzG30sp4PAmQAAmQAAmQAAmQQMUEKIRWjIwnkAAJkAAJkAAJkEDjEjAaojjJW4tIJzbqW7EKoV0I8S+3iUXoegSzDkIhq0gOBU0/68uhnGLESWNFmliN0vxdjmOquYkyIqscJ1aaIkJW6IVfSqA01La59oUpIEJo5GKU2mRTziI08RMkaRGSXspfvxnvnb8S51MIrQQzjyUBEiABEiABEiCBqglQCK0aHU8kARIgARIgARIggQYj4ERPNaEsR9cUqdHXAKIxRMjrRA4X3X4TfrZjPfIzD4Y4g1f6KidmGvqZImhKq0RoLDfVCLbO+lPd5a0YKm78mijJVtG/lS6DvGtBfxvQSnulnMTqs2QR6qtlqbTDtFj8+RN4SYTWVJIliUXoSpx34qmYXaEb/tCp8UgSIAESIAESIAESIIHSei916d8rZCKnMVlShdB4OAmQAAmQAAmQAAnUMoGs8ucZu9BYxD1x47YWoYknQmiIC++4CT/ZuR75GdNK1pYmIZDpYF/P8oGkyHJl+xQqMyKmp2mZykKoETKtRaiKjVYEzViOGutRExG0HEfUiKN7Ob/bmJ7u+OxQGWm478vFGXWfOXlWUIlrfGCTTcUWirTA81P4sSRLShB2bMLJ81fiCyedhlkUQmv5m8G2kQAJkAAJkAAJNAgBWoQ2yECyGyRAAiRAAiRAAiQwbAIZEdOJfiaTvLF0lP8kUVEXAlx0+w346c4OhDNnIBap1EvgpwnC1JyhmeQlxGgKJHEAXw4Rt3B4iBNJGJQg8DyE1gVfyo5SY1saeL6Kr1lR1Tjri4u7JGzy4Ps+/FiimXpIfY1oauROzSRv9NFAPeI9FO2HniZVirWMMJYz5VwX2dMc6yOA7wV6jP5YV3wRVLNu91Kjn0jyI+iPtCWwYqa0wLnvG3qmHCnf8+SEBC1IEXZsxCnzl+PcE0+jReiwL14WQAIkQAIkQAIkQAL7J0AhdP+MeAQJkAAJkAAJkAAJNAeBkoho86WLkFgy1zSu3SLwdcHHxRkhNEKg8UM9xAgSSbRklEjNkC7iX5IzkTK9SNMw6Xv6txzmqbWpVBN5Imya30XEFDd3+btsXWosOcXaUgRPER5Tz0csnkp9LDaNq7wLXSp1JNI3z1Tke2KVacVJT6xe5Xhpk3FlN5acIsoaYda53Uu3SlanNllTJLqmB0hs0GxSJneekT9d8ABRUwMgTpEXIXT9RpzavoxCaHN8u9hLEiABEiABEiCBGiBAIbQGBoFNIAESIAESIAESIIGaIFCFEJqbMQMJAiRerGKoCIhhIq70HmLR/DTHUk6OQIgIiQiXCZD3fbXULAQpcrERPiPfQ+JDRcucliHvlcn0yQZfSrjklTK8l61CVYlF7BsVNx+L+CmZ3I2DfEk4VUFVBNjEZHmHjzD1tD2xH6v1q1qCWutUJ25KW1UhlfABKqSKFav80TceqRFwKYTWxLXNRpAACZAACZAACZCArukYI5QXAgmQAAmQAAmQAAmQgGp2zq186BahIoTGCJCqCKq2lWqJKWKhxMY0Fp9i/xgj9oolq0vjzG71RBEoxfrTWp9mY3H2zRBvhknfU3NScbGXX03CJHVdd1njpf5ALD1TBHGkx4sbvNqiSkKj1Fifihu8WpnKeyrpesjpeynSJDHWoCJ2WgtTTcZkrxbnAi/tySZpcv2iEMqvFQmQAAmQAAmQAAnUFgEKobU1HmwNCZAACZAACZAACYwfgSqE0NBahIoQKq7xLmGScWsXV3QfftqC2ItQ9AvwE43CaRKop+JS7iESy1ET4NOIqFKStbZ0Qqi+7/kqThZFsPSlHOPybowzM3FF1etdkiqZrPFIihBvdxFGQ3Hjl/L1JGNDKvE9xZrT5jZSsTQQd3uXfd4HCr5xf9ekUWUd1liwitVonIpjfR+RlELo+F3KrJkESIAESIAESIAEBiJAIZTXBQmQAAmQAAmQAAmQgCFQhRCamzG9ZBGaasKktBTf0ziiS7KinHWdL6gbu6Yk8kMTsjNN1f1dxMQwFdHUipI2a30pPqdYXRYTtPgBkAtRKPbCS1IEYWCsOW2iJxEjxQpVfnwpT1sQqwt+tyRrkgNTICcCrecjETf92FNB1gsDYy2aiJt/ojqpSKUiqBYCY+XqhNCSb7zGEBUB1/jqOymUMUL5pSIBEiABEiABEiCB2iNAIbT2xoQtIgESIAESIAESIIHxIVClEKoJkETVNDnc1ZJShME0jTWje+zn0RYnmO576PZS7ImLKErszsTD1KAVnYixJy4Y2TSQaKLq764Cpx8YK1ARFvOpjyCGWoR6odSZItXs7yaBkifZ4+MUkbiy+z7CRNzyE+R8cY+P0eoFaPVC5DQhksn23pnG6E5iJCKowkMhFRd+T3MaSfulHyLWas56G2PUaMapCqkq3Mr/Ag9JIlahYnFqZNKsRai65msxTJY0Phc3ayUBEiABEiABEiABxgjlNUACJEACJEACJEACJOAIVCGE5mdMRyI+5VYIFXFSrD5FOEwkjVAgyZECLExy+OMFK7E+7cJ9Lz2NnpyPGeFEvGfpEVjfuR2Prn0enUGCOB+gKEmKJIZnmiIfhkiKEUIRHRNfq/FDH71phN4cNPt7GImppsmqJFagRXFlFwvTxEdeyij2Yr7XincvXIUlB83ERHXPT7EnTPHczjdw19pn8FrcjcQLEOcCdPtAEASI4xghPIS9MSbHPoo5H72+WJ8a/3ixPpWkTuJaX2wJ0BvHyHk5FXRL+ZRslno5PqEQyu8aCZAACZAACZAACYwrAVqEjit+Vk4CJEACJEACJEACNUSgCiE0nCmu8T6CVNziRSCUTOuSoV0sOiO18JRkSkujPD592NvxMrrwHw/di64gxYKWA3DGW07Cmp2bcM+TD6MrjrCnt8vE/JzYirQlNLE7C0V4hRheZORHvyWHYlwwFqgTWoDWHLyeIpI9PcirYBkgntSKKBeqpaZfLGBR0oIPH/5OtLTk8MqGdehpAWZMnILDZrTjkvtvw0uFnUi2dyMX5FFIE3RPDOBPbkPQVUBLT4wJvSkKSFQMTdvymiXe7y4CxUiTNXW3+ggmT0KvxiwVEdjGLqUQWkMXOJtCAiRAAiRAAiTQ7AQohDb7FcD+kwAJkAAJkAAJkIAjMAJCqLjGi2t5pBnaE3UhLyQ+ViWt+MIR78Ka4i5cc+/tSCe1Yl4wEWe97T14WYTQxx/G8pUrsPLQVSoivr5rG+579CEUenvx/pNPQ1CIMCE/ET29BXS8/iqWLDwEflrEfU8/hic6XsKiA6bj5HeegEleC17fvQP3PP4o1nRvR6EtRBpHWBy14KN/8A7s6N6FOx+6D5vSLhw2bR7OeddpuPyJu9Hh9eK0N78TU/OTUOgu4P7XX8SDLz2NmV4r3vOHx2DWAdOwY/s25Nta8MCzT2Hj62/gnauOxKKFC9EbR3h4zbN48KXn0DOhBbHvLGKNXaivWZfoGs8vGgmQAAmQAAmQAAmMNwEKoeM9AqyfBEiABEiABEiABGqFQBVCqLjGp2k5RmjWItRPIgRegGLq49BiHp9bdTRyB07GS6+tV6F0ctiCFTPm4Zl1a7Bhy0ac9K4T0bH5NWzp2oUlCxZj4+uv484778RnP/Yp7Ondg80bt6B93nzNGL/hjVcxeeIE7Ix78Ohzq3HK296F4p4uvLZlC2bPnYctO3biJ6vvw2tBAUkaY0nahg8fejRa21qwZu0aSM6luVOnYeWcBfjpQ3dizqplWD5xBva8ugntB83AG5M9/OTm6/HnbzsBc+bMwQvbXsf8tgMxr20q7nn8QUxoacVblhyKV15djwkHHYBJB07HJbddhZdyEaIwUOHTuNBTCK2Vy5vtIAESIAESIAESIAEKobwGSIAESIAESIAESIAEDIEqhFCTNV6iZUqqISP8iWu4ZG1HKtnXPUQIsKI3xLmHH4PJM6fh1W2b0ROkmOCFWDJlBp559hlESLHw0OW47je3aszQP3rT27FyZjtu/uUN+NiHP4F7nn4ITzz8OD5w6h+jGKS44aYbsHjhAhx7zDF449VXccTCZXjyiSfx+z07MH/+QsxbsBD/eNu12NiWoJBEWJy04WNHvAuzZs7G5h2b4Yn7vJfijS2b8Nhzq9E+Zw5mxnmEe3px+CHLsWvGRFx920348mkfxZOvvozvP3Arjpl1iAqjTz/9NJYtXgJEMR564jFMnTMTq1YdiTs6nsIvXngcUT4EfA+xJHlKExO+lBah/JaRAAmQAAmQAAmQwLgToBA67kPABpAACZAACZAACZBAjRCoQgj1Zk1DwfeRj1OEaWIzrKvyh6Ifa+IjBHmsKOTwucOOxsa4C79+5H7smQDMzk3Cnx3+Tux+YzPyra3w26fh5/f+Cq/Eu3Hq4iNxQvtK3HrdL/H+D38U1zx7L557eDU+dPqfYIdfwM233YKFs+fgT449CV3rXsPKxcvw/Jo16GkNEYskGwT4xdMP4XWvgCTwMS9uwYcOOwaFOMKDTz2GXbkUO4MI29GLg7sTnHz4UTh02lx0bdqCyflW7Dm4DTfedQcueN+HcNf6Z/D1p36F4w9ciM+87b3Y+PxatM+di7Q1j3VvvKYxSoOWPJ7dsRm/XPsM4nyoGeyjJFYh1PdTeJ7PrPE1cpmzGSRAAiRAAiRAAs1LoCohVGI9yUsCw2/ZsgU/+tGP8LWvfU1jQLmXfMYXCZAACZAACZAACZBAHRGoQggNZk5DLBnd0xR+KlnbJVkSNFlSEHiIoghp6mF5MgF/dcSxeDnehf97/x2IWj3MzU3Ax446CTu3bEWht4BDVx2BXz90D97YtR0nvPXtmJQEuOvXt+MDH/k4rn3hPrz0yNP4yOkfxLaoE7f85jbMmzMHHzj2JGx/uQNvPeRQ/Pa//hvbOnfjoEXz4R18AP7jyd9ik1dEIfCxKG7Dh1YejS2FTtzx2G+xZUKKYg7qvr7Cm4SzTzodO9f9Hi+sXo0VK1dgysLZuOFXN+Ozp/8FOrZuxHVP/jeOmrsURy9ZhQefeAzz2+cjn3p45PHHMXn6wZizail+tfpRPLB7IyIxAVULULWNhSdisNrKevC8AGmcIo8U4fqNOLV9Gc498TTMBtfOdfRNYVNJgARIgARIgATqlEBVQqgu5GRh53nYvHmzCqF/+7d/axZ4GZG0Tpmw2SRAAiRAAiRAAiTQnASqEEJzM6YhgViAig2oNd4+8wAAIABJREFUCKFQl/PIT5ETGTCKkSYplgRTNGv7y9iD63/7G+Qnhpjpt+Iv3n4StmzejJdfWoP3nXAScl6Azs5OtExsw8OPPoKXX1yDP//wJ3Hj2t/iuYefwIdP/1PsSQv45a03YW77XJz2jpPw+P334Z0rj8Tig+ZiR+cupBMn456OJ3H3c09gT95DjwfMTybgzw4/Btuibvz68fuxsS3WjPJebxGLohZ84vhTMLN1Mjp378bEKZO0T489+yimFgK8/cij0Jn0ojXxEXohfrX6YUReihOOOBpdPZ3wW/LY5qW45OarsGliqPFPDRBJGCUCcaJwRAgFhdDm/G6x1yRAAiRAAiRAAjVBYNhC6BtvvIEf//jHKoSKMEohtCbGlY0gARIgARIgARIggcoJDEMI1Tzp4gWfQkVQ+QniVKOHyv8mFj0smTId24MIG3Zugu97aE08tE85GL3FArZu3oJFs+Zi9vSZaGttRcfrr+H3mzbCSxLMmj8Pr+7ciu7dnZgzYxZ6keCNrZvQ0prH7IMOxtYNv8e01klYtmAxWlvasLFrF17Y+Bo2FfYgzucQRykmpQEWHHAwegoFbNy1DXvyEss0RasXIFeMMa1lIo5sP0Tjfm7dvhW5yS3Ys3M7pmwrYNGMOegqFDBr8lQsXbIEV/3uXry05XUsWbQE7QfPRLGnF0+/sR4de7ajJx+qNazRQeVfCqGVX4g8gwRIgARIgARIgARGh8CwhFBp0pNPPokrr7wSF110EYXQ0RkjlkoCJEACJEACJEACY0OgCiE0FNd4kTvFLV4sQhMg8cU93rrKW5dvL07gJ0YgRS4QJ3EgSpAWI/hBoImawihF3g/UgrQ3jZBrbUESJyhGEbwwUPE0EgvT0IcX+IiTCF6SosX34RelfNUdEYc+Cj4Q53xEKdAS5JEUigikf9KOMEDRFxnUuPJLNqM0ijChCIQS21Tc+cMEvXt24a9O/lNMC9rQ8cIaTJs5E2hrwTX334ldfqLxT6Xf8hOlKdJ8DoXQ13KNNai8KISOzcXLWkiABEiABEiABEhg/wSGLYQ++uijuPbaa3HxxReX3OXN2o9xjvaPn0eQAAmQAAmQAAmQQA0RqEIIlRihkad2nyWLUJM5PoXInb71GIp8oNdLVGgU8dIXF3HNLg8kcazHhvD1d11Hinu5L2Kn+dtPxck8RSJt9CQ/fawJiSQZkbykBSJI6t/aHh+xtMH3EUSmPSKeihAayOeJiWUapQmKPuDnQkBEWS3eg+fH8IoFLJ5wEI6atxQLWw7AhuIe/O61tXht6xYU8z56Q6A7J0mhgEndEvfTR4/JE5V5UQitoSucTSEBEiABEiABEmhyAlULoY6bCKG/+MUv1CKUyZKa/Gpi90mABEiABEiABOqbQJVCqCRL0peIiNbKUuwik8SIlIEfGNERRggV68+iJFcKAvgiSsYJUjnWWVGK8CkiaZog1rCaIogaAROxEUILURG5fM5UK2XJv4mJYS/lxlGMIAy0DVKOsdxM4UlbbGInhAG6kxg5P9Dz4zjWc6XVPiJ4cYQwBiYkPg4K2tDtxdgdF9T1vSjlSjKo0IeUg0KE0A8Q69kUQuv7i8DWkwAJkAAJkAAJNCqBERFCr7vuOlx44YUUQhv1KmG/SIAESIAESIAEmoNAFUKouMa7ZEniEi4WnuJuHiTiK+8hEotONZI04qbvA0maIA1DFIpFBJJd3lqOilWmZJnXV5KqsCnCYiqu657EH/URqGWoGH36RtAUq9E4VktSsT4NxM3exiUVgTSKxa3eWKGKxWmshXsqfvYmMYqhj7CYIJd6akGKIEAkYmpShGicqe8j6i2otacKukkCLzDu+yK6iku8HChibU9PD/Kh9IZCaHN8YdhLEiABEiABEiCBeiNQlRDqMsZLZx955JGSRSjd4ett+NleEiABEiABEiABEsgQ2IcQqml/RMD0PHTCw3fuuBE/2bEOLTOmI7XipIiVGh9T4mKKRagVRuU9SaIUJkBs44ca93ljQeoE1P5jYcqyLxFYE4lFatzp+7/0LXtC9nORTcUSVF3wRXC1sUzlDbFSjX0PuVjaZ1zrYxE3fRFtxYrUnOcsXY37v6fHuDrE5V/KUZd6sTjVWrKvsmu82JmKaCz15NIEYcdGnDp/Gc498TTM7ncWr0sSIAESIAESIAESIIGRJ0AhdOSZskQSIAESIAESIAESqE8CVQqhSUZ5NGKoCIhlGdMkJQJCSSrkmc9cTFEBJUJif3HTne2OM5amRogsl2wlR/tP9hxphWmCRiI1rvnixZ4Y0dO0wLykTP2xWqqIo+4lrvl6jO2DJoPS9pp2ZNtuRFcKofV58bPVJEACJEACJEACzUCAQmgzjDL7SAIkQAIkQAIkQAJDIVCFEJqfOR2xFRE1DqfE2vRMdnixAnXiohM0xSJULUQTsbo0CZZEbBShs79Vp4qfEjrUCpTG2tLYkYpwKf86a1IRJEvCpmZqN5agWRE09lGy/pRPRFgN1ErVWHlmX/K5vFcUT3srguYSI6S6Op1Fq3wuIqv0TOvtV5KvCZy0FFqEDuU65DEkQAIkQAIkQAIkMEoEKISOElgWSwIkQAIkQAIkQAJ1R2BIQiisa/xN6hofihBqM7Y7q8nES9UFXt3QJZN7JpG6WIOqFaUKkUaM7GvJaaiV442a3+UcEULLQmNGCLXZ57UcsTbVZEhOkHT1GbFVhE9NxKRJm+R30xZ1k7dirGmTvCdu8qY9IuoaF3qgEFgx17ni2xAA5Z5kR56u8XX3PWCDSYAESIAESIAEGpYAhdCGHVp2jARIgARIgARIgAQqJFCVEFpOluQsQp1rvPvbtcJYdhphUjLNq3DqjCUzYqk73gmoEms08U0MTok96mJ2GotQK4hm4pOad51rvBFAndhq3OulsrI1qfwtb4nFqJQmYqmzNs0KoWINKsf2io8/ALEQdaKts1rNWqa6T2kRWuF1yMNJgARIgARIgARIYJQIUAgdJbAslgRIgARIgARIgATqjsAQhdA98PAvdxiL0PyMaZJavRwv00qI2WRJwkHd0FOx7HRCqBEi1eDSutBnwoqW0LnYoaW4oGK1aUw/td4B8iYh9TRNU6kMsTztEyPUCphiARoFLvaolVVtW6S98ipmLEL7u8RLO6SfYn1qumESLfV90SK07r4HbDAJkAAJkAAJkEDDEqhKCM3SePTRR3HttdfioosuArPGN+x1wo6RAAmQAAmQAAk0BQFRCI2F5V4vyaCu1pweulIP37n9JvyfXWvRqkKoyaLuhEInELqs8VKWs8TU42wGd1eHq21fQujeDTJxQvskVbIHGfd7Y+Zp3PNdhnjnGm90UpM13girJoZpOb6nE0Llc5fsKWtZKlWZ80wIgPLL1OUyyVvHfq1AI5z6HpI4QWsK5Ndvwalzl+ML7z6FWeOb4vvFTpIACZAACZAACYw3AQqh4z0CrJ8ESIAESIAESIAEaoJAikSlOhEYjY+4epA7kS+JjdVnEKCQAhfdfit+sOt5tM6chgA2o1C/fphImgO9BkgTXwUDES9d1naxDRXjTREZRWwUa08/MQmbBn+5DE0DH7HPUwc4ReoS93m1NJUM9aoMp0gkQZSKoyniEIijCK0x0NaxHafNPhSff+/JmF1F/3kKCZAACZAACZAACZBAZQQohFbGi0eTAAmQAAmQAAmQQEMSUGtPK4T6IoSWEgBZ+9AkUYvQKAV6ggAX/eZm/GjXS5gwcwYCMZsc4GU8xgeTE61/esU0jf2osyJV60vrYq9GoEliLDJ9D6Fksxcrz0GMXG240YpbMNgJJlmUr0Ko/ISauV4sYI01rSi1kViQAmgpJsiv34ZT5q3C59/zPgqhIzYKLIgESIAESIAESIAEBidAIZRXBwmQAAmQAAmQAAmQgHF77yeEChaTrR3wEskU5CEC0O15uOiuW/Dv219Ay7Tp8AYRQn3fHyR0ktqW7kMk3ZfUaD7rI4TKH7EojilyQahiY4REhVBIu/eK21kuX0XSQV4Duerv+1JRKVRFUOEWJia5kwtpKm70URKrK32LZKDfsBXvXfAHOPek91II5XeQBEiABEiABEiABMaAAIXQMYDMKkiABEiABEiABEig9gkYIVQkRl9sFq0hp0tWJEKoiqV+gB1pgktuvxHXbVmDcOZ0FPyBXeNNGQNZhA5mojkUSuXyRKh08Tjl91Daoa7oQBEpciJDxjFSf2CLVW2dTXTUv2aNaTqU5ux1jIkRauKKloVQsUwNbGp5L0mRFyn4tW04afFhOO/4d2NuVXXxJBIgARIgARIgARIggUoIUAithBaPJQESIAESIAESIIGGJiBip7x8ExtUjCythuil5rNIkiXBw//3m1/h+ucfAw6cjMIgQuPgQqIVQp3KOlSm2ijjUu8SHDkhNI0TBJ4RcCMvQRoGKHb3oC3fqtncK5U1TfKkoTYsc5wkarJhBUQIFStQlzhJ3fQzP8nmXfijw4/COX90CqZXURVPIQESIAESIAESIAESqIwAhdDKePFoEiABEiABEiABEmhcAmIdqdaMElvTdlP/To1lpech8X0U4GH1K6/gqVc7EOdDdQUf+JWKgeYgr8rFSc277iUqdjqh0gmhgUiOiYkHKomKCmmCh3/7AE449jgkEth0ENG1Gq1z8AvAqMeaXV5CCmjnjYWqJKESK9M0iRHYkAF+dxErZs3DUUuXYWKV9qeNezGyZyRAAiRAAiRAAiQw8gRGTAi9+OKLR751LJEESIAESIAESIAESGDsCFjVUgRPJ4SqqCfKYxKrVWXq+RpJtJCk6JW3xQhTFL7SSyQ/89q/yLj/IwbqvJNQS67xNlkSElFIPUReij3FHlx31bU4+xNnqrv8YOXsS3+stHXabxE7M4mmTOxVI9zaFFQlNpJVvjX10er7GCS4wNiNPWsiARIgARIgARIggSYgMGwh9JFHHsF1112Hiy66qAlwsYskQAIkQAIkQAIk0MAEVEgUa0YrZtoYnEbdMw7m1hazZJWZFf300+oCa1YMNeu2rtaXUoJVHCMP2F3oxTVXXIlPf/KTaok5oJv7vtpq43xW0rCS57471/5bSjiViTsqVrRSfeBS3ldSEY8lARIgARIgARIgARKoikBVQqgElffsKleE0F/84hegRWhV/HkSCZAACZAACZAACdQOgUyCJGfd6BL/SKxLNfyUn4z7vCZmzwiKo6mDZi00xbpShEdjsWpERTX89CRRErC7WFAh9C/PPBPBIELovkRbV24lg6OWqiaEaSkkabZ9fcTYjNA6mswqaT+PJQESIAESIAESIIFGJzDiQmhWJG10eOwfCZAACZAACZAACTQUASskZo0UnfYpLt4uk3opk3zJDXxspLxM2NJSjNBBhdCoxwihZ5xlhNBBBmowMdT1u5Lx7ZNgyQqdTqR1wnKpvIE+r6QyHksCJEACJEACJEACJFAxgRETQsU1XqxERQh1L2c1WnGreAIJkAAJkAAJkAAJkMC4EHB52Z3FpbH+NF7n+p7+bmRCE/OymqRH1XVNkzZlc8CXrFOt0JlKoiIPRaTYHfXgahVCP6XxN/0xSUZkkyVZXlkRdCBKEmxA4q06rtVR4VkkQAIkQAIkQAIkQAJDJTCqQqgujccqUNRQe8zjSIAESIAESIAESIAEBiTgrCBF9BTxMOvKrdnZS+mPUgQiSGpMTgl2OTYWodJoJy5aLbasw2rjU8C3QmixB1dfeSU+fcbZCMue6qM/8tIGMQ4ohyy1gvFAVYsQOpZS8uh3nzWQAAmQAAmQAAmQQC0TGLYQ+vDDD5eSJfW3CKUQWstDz7aRAAmQAAmQAAmQQF8CZTd4a/2ZiQnqhFBnkRlqJnld7an4OHYvW1embaW6rQgpyZJ2FbuNReiZZxvRdiwamA1iasVQS8gouKU/yo0pCbtj0T7WQQIkQAIkQAIkQAJNTqBqIdSJnL/73e9w7bXXatb4KIoQBAGtQJv8omL3SYAESIAESIAE6pvAYOJcWeezwqIeOCYSY1nrdNad/RqZMQjVZEm7ij24VoXQs4xFZmqyGBlvJU2thCQxCUBNF8a2H/V9hbD1JEACJEACJEACJFCfBKoSQnUtaTPH33PPPbj11ltLWePpCl+fFwJbTQIkQAIkQAIkQAK1TmAQo0pttsic8rm49JeF0Kvwl2d+0gqh5uzsWjVJEiuEUgSt9bFn+0iABEiABEiABEhgJAgMWwi9+eabsXr1anz1q1+lJehIjAjLIAESIAESIAESIAESGJAAhVBeGCRAAiRAAiRAAiRAAsMhUJUQ6nbPxSr0tttuQ0dHBz7zmc9oO2gROpzh4LkkQAIkQAIkQAIkQAKDEaAQymuDBEiABEiABEiABEhgOASqEkKlQucaLxahGzZsUCGUIuhwhoLnkgAJkAAJkAAJkAAJ7IsAhVBeHyRAAiRAAiRAAiRAAsMhMGwh9JZbbsG6detwzjnnUAgdzkjwXBIgARIgARIgARIggX0SoBDKC4QESIAESIAESIAESGA4BKoSQsUaVF5iAfqrX/1KhVC6xg9nGHguCZAACZAACZAACZDA/ghQCN0fIX5OAiRAAiRAAiRAAiSwLwJVCaFSoBNDJUaoCKF//dd/XXKXJ3ISIAESIAESIAESIAESGGkCFEJHmijLIwESIAESIAESIIHmIkAhtLnGm70lARIgARIgARIggbolQCG0boeODScBEiABEiABEiCBmiBAIbQmhoGNIAESIAESIAESIAES2B8BCqH7I8TPSYAESIAESIAESIAE9kWAQiivDxIgARIgARIgARIggbogQCG0LoaJjSQBEiABEiABEiCBmiVAIbRmh4YNIwESIAESIAESIAESyBKgEMrrgQRIgARIgARIgARIYDgEKIQOhx7PJQESIAESIAESIAESGDMCFELHDDUrIgESIAESIAESIIGGJEAhtCGHlZ0iARIgARIgARIggcYjQCG08caUPSIBEiABEiABEiCBsSRAIXQsabMuEiABEiABEiABEiCBqglQCK0aHU8kARIgARIgARIgARIAQCGUlwEJkAAJkAAJkAAJkEBdEKAQWhfDxEaSAAmQAAmQAAmQQM0SoBBas0PDhpEACZAACZAACZAACWQJUAjl9UACJEACJEACJEACJDAcAhRCh0OP55IACZAACZAACZAACYwZAQqhY4aaFZEACZAACZAACZBAQxKgENqQw8pOkQAJkAAJkAAJkEDjEaAQ2nhjyh6RAAmQAAmQAAmQwFgSoBA6lrRZFwmQAAmQAAmQAAmQQNUEKIRWjY4nkgAJkAAJkAAJkAAJDCdZkqN36623Yt26dTjnnHOQpik8zyNYEiABEiABEiABEiABEhhxAhRCRxwpCyQBEiABEiABEiCBpiJQtUWoo3TzzTejo6MDn/3sZ5sKHDtLAiRAAiRAAiRAAiQwtgQohI4tb9ZGAiRAAiRAAiRAAo1GYNhC6E033YT169dTCG20K4P9IQESIAESIAESIIEaI0AhtMYGhM0hARIgARIgARIggTojULUQ6tzgxSJUhFC6xtfZyLO5JEACJEACJEACJFBnBCiE1tmAsbkkQAIkQAIkQAIkUGMEqhJCRQSVl8QDveWWW9Q1XoTQJEng+36NdZHNIQESIAESIAESIAESaAQCFEIbYRTZBxIgARIgARIgARIYPwJVCaHS3KxFqIsRymRJ4zeQrJkESIAESIAESIAEGp0AhdBGH2H2jwRIgARIgARIgARGl0BVQqizCJWmXX/99di+fTvOPvtsZowf3bFi6SRAAiRAAiRAAiTQ1AQohDb18LPzJEACJEACJEACJDBsAsMSQsU1/sorr8SMGTPw7ne/m0LosIeDBZAACZAACZAACZAACQxGgEIorw0SIAESIAESIAESIIHhEKhKCHUVimXoNddcg/b2drzjHe9QIVR++CIBEiABEiABEiABEiCBkSZAIXSkibI8EiABEiABEiABEmguAlULoS4e6FVXXYVZs2bhhBNOoAjaXNcOe0sCJEACJEACJEACY0qAQuiY4mZlJEACJEACJEACJNBwBKoWQh0JEULFIvSd73ynvkWL0Ia7RtghEiABEiABEiABEqgJAhRCa2IY2AgSIAESIAESIAESqFsCwxJCxSr06quvxty5c/Gud72LrvF1exmw4SRAAiRAAiRAAiRQ+wQohNb+GLGFJEACJEACJEACJFDLBIYlhErHxCJUhNBjjz1W+0mL0FoebraNBEiABEiABEiABOqXAIXQ+h07tpwESIAESIAESIAEaoHAsIVQsQidM2cOhdBaGE22gQRIgARIgARIgAQamACF0AYeXHaNBEiABEiABEiABMaAwIgJoccddxxcAqUxaDerIAESIAESIAESIAESaDICFEKbbMDZXRIgARIgARIgARIYYQIUQkcYKIsjARIgARIgARIgARIYHQIUQkeHK0slARIgARIgARIggWYhQCG0WUaa/SQBEiABEiABEiCBOidAIbTOB5DNJwESIAESIAESIIFxJkAhdJwHgNWTAAmQAAmQAAmQAAkMjQCF0KFx4lEkQAIkQAIkQAIkQAIDE6AQyiuDBEiABEiABEiABEigLghQCK2LYWIjSYAESIAESIAESKBmCVAIrdmhYcNIgAT2RWBfD8MkRwIkQAIjR0BmGw9AdtZx741cLSxp6ARK9PsNg/yZpoDvAUUAuws9uObKK/HpM89CIMWniVbieTKeZkyTJNW/9S19jy8SIIGGJsAFZEMPLztHAmNLwE4ouh7hGmJs2Q+vNgqhw+PHs0mABMaAwEBrVvM4ax5bPXeAPNbu4x7E29MYDFaTV5GKClOSUzIXZpaLPabJUY199/e1QB1scpAhTIyyFscxfN+H53sqnvlj3wPWqF8uDyk8I1m6r1j/m4SMF4DO3m5ccdWV+NSZZyNAYu4XA1B039v+H/Wpg/RJgATqlIAHeG7GToE+C0gzjbh1ZOKb383furVSp31ms0mABIZDQJ4ns8+XsnjovwmrS0QAvp0zUt9D6vkDrjP4DDqc0RidcymEjg5XlkoCJDASBOwdp88zrn1PHnJFTwrsjUp+VxFU/t5H3bwRjcTAsIzBCJSE0H1daBRCx+cCqnCn3jwHi+RmXmazX0Q490b5s/HpUHPWKtTdA8pAQqV8lnqePpx0Frrx86uuxKfPOBuhCKH2/mFl1BLAwYRQOYD3jOa8ztjrRiJgFoeJTACyr+UMuKywIT0VmVRFDbuGVDGUImgjXQTsCwkMmYBugdjnS502dF1h5giZK0rvOSFU3k/M2kPPG2DlwLXEkPGP2YEUQscMNSsiARKomMB+hFC3eJUnXnmQlZ04p3UMdsPhjajiUeAJFRAoCSr7EN1SPlxVQHRsDh3I6rz8npk1ojhCEIRWFDUiKOeTsRmfbC3ORst5A2THwD28yOiIENrVRwhNSwKIcY0vvwYTQvUa4CCP/SCzRhIYBQLOEDSwk3tsv9slzyIPakkuf9PifxQGgEWSQJ0QcOsMJ3rKBkn5PU9D7ch84ixCZc6Q97Lr+/5iKJcStTf4FEJrb0zYIhIgAUdgH0JoybMpcxfSRa0nC1izyuWOHC+lsSZQtggdeMlT8rYb64axvkEJOPFM54yMpZA7IbFWoTKi+rvGk/SM+yS5jjmB/uPlxiBroSEWGUYI7cEVV4prvIkRmnVzy2qh+zLS5hiP+RCzQhIYFQJOzHAWofK32+soucZnLELdZ6PSGBZKAiRQswSyFqEyX+jckbEILVmQ94seb+aMgZ9BuZaoveGmEFp7Y8IWkQAJ7EsItZ+pEGqFCBUorEuTvO2EUHND6nvr4Y2Il9doEtifEKqXbcm3ejRbwrIrITDYkLiFr7pTyiLY7sD4bhVcSSU8dkQI9B+rrCBdEkmtENrZ24srNUboJ0vubHs1Qm4K+/hO8p4xIsPGQkhg3AmoBVcmfFLWE6DPJlhmbTnujWYDSIAExoWAtcXp6wavxjaZTXP77OnmEv0ss6DIPoNyLTEuw7jPSimE1t6YsEUkQAJDFEJdfDhJXCKL2940QVToxeS2tgzDvlIob0S8vEaTQNnFllfaaHIe6bIH0sHECiD2gT09BbTkcsgFXjm2nLMG5TCP9FAMrbzMgPV3jXcxCzRGaE9BhdCzP3nm4ELofmrkEA9tSHgUCdQ0gYxVl7bThAs184KLgOGUj4FipdR059g4EiCBkSag04Fd65XC7tiN01KcYZlXfOsm7xn3+MGMcbiWGOkRGn55VQuh8rAnrmFXX3015syZg+OOO05j9PWPuzT8JrIEEiCBpiWQcY3vfwORh1zdwZfFbJoi8T3cfu/d6Fi7FovntfdDZu5cZrHLW1HTXk8j3PGB4gpqrFoPKPoe/FwOYRCYLNcu6Y744+7TD5fX5wgP05CK0wQ8/cQ1WehGPrBmQwemHTgVB005wM45KdIkNUmIOVxD4juiB2lWvPKrvxCqtw3N3Oqht1jAk08+iaPe+lZ4cTz4cFWYSGtE+8PCSIAERpeAip4SN1hUDQ9xmmDTpk2YNWuWzulZC6+SgbjbaR/dlrF0EiCBGiUgc8ZeQqj16vJkTe/WjIGPIhJs3bUDCw+ejrcdfiTa2lq1V/LM6eKGDpxLvkY73yTNGhEhdPbs2Tj22GNLcbOahB27SQIkME4ENCyozfzp4sKJ5datd9+JF599Fke/+S3asv7xGBn8fpwGrMmqlVi1XbItnA/hixCapogT41PtU3CpmashawXaP/+7PhwnQCEAHnjiUSyetwBzZ8xCGseQxazMJZqBmImvxmE8S/Zbe9XtNifU/dX3NaZrPp9HsdALP/vg0v/MfQjajGQxDkPMKklgRAmIHOGjmESaVLOnUMB11/9ffPQjH9V5QTa9dFax/zoXerNm5AwwokPBwkigLgj0W2fYzPEurnAga/ml7CsyAAAgAElEQVRYNsUTIPCxp9iDZ9a8iLe0L8aJb/1DtLYaIdTNILqm5Pq/5kZ+RIRQWoTW3LiyQSTQsATcklSst3TRKm4JSFH0Ujy/4RV0rHkZp530ngH7L0thGnA17KUx5h0bNNO0xic0Watja2boFkD7CUfYJ+PkmHeoSStUa9B+j7syr0hm4V4fuPnuO3DkylVYOHuuzh+iccvgqmFiNvtOk/Ib+24PPosnaQLf89XiSzyUXHKrJEmQ93XkBnkNLHZQAhn70WWNJDDSBNzKL9I7rKeixQ9+cDm+8LkvIAe/5B7vBFGXVMnMNJwFRno8WB4J1D6BbKRPs1Hi1okugoZmiY9TiPHDjp5OPP78MzhswSLMPvAghEFYOkdnkSRBoMHl+aolAlUJoVkXeHGNF4vQ448/Xl3/5EX3+FoaYraFBBqLQJ8laQx4Eh/U9xAHwBOvvIjX163HqSec1KfTDFbdWNdAvfRGEuuIEOP7kmXctFoFfKrxNTWEpc2VzEJXHojFIrRbLM3vvQuHL1uBxXPm6gOzxoYqRdGvqa40dWN0WOz3SzwG7DdOv4PyCqt4COFXtakvKXa+QQjIFKAhlGSO8D0VLS697DKcf94XkfcChC5OaGZuzyZVahAM7AYJkEAFBAbaAlGPRPlJgLyUJet8H9jW04VHnluNQ+cvxLxpM8xGbBJbTcxTa1CuJyqAP0aHVi2EOsFThND58+fjmGOOgey4Z0VQCqJjNIqshgSaiEBWtBChwgS8T1EMPDwrFqEvrcFpGSG0z5ykSlQTwWJXx5yA2xD0BxBdNH4oY2mP+Zi4CvusSey8YT6zFqESvtUerEJoDHQHKW665w4csfxQLJnbrtagJY94PZ4TyrgNaLbizNiVY3IZGw7VQat8AqHRb02MLhtBAsMkYOaCoggTQYAdvV249LJL8eXzzofYbakQaj2M3CaXiBs0+B8mdp5OAnVLwBgwZPZUtSfONV5+F68hsQiF72Fz12489NxTOGzhIUYIlf/U6sEsQAYP6FO3gBqi4cMSQoXANddco8mSJEboQA94FEMb4jphJ0igZghkXVidECp3mKIPPL1hLdavWYvTjj9Rze7Msy+zxtfM4DVwQ/q7yZctQDNCGXeEa+4KMONmEutkJU11kUyA3iDFjffeiTcvPxQLZ83VhW/p4Zgq2TiN58Cq5qCStN18qEa0rlI/HScurJYESGAwApLgTi25fA/be/bgsh9cjq+ce4GKoG6DK7vJJUIoHVl5PZFAsxIo3/2ze6lxBoesByVOKAIPW7r34MHnnsKq9kWYd/B0BJIfwCVKsvFBuZ6ovWupKiFUuuEe+q644gocddRRWLZsmZEc+vn8UQitvUFni0igngmYlDPGBVJvQvKGDxSsELphzVqcctwJJnmbnZPKkmg995xtry8CRrLXe6W9L5b3huurJ43eWpMoqb8QqsGH0SMWoffeiSOWLMchcxcgcAl3ZFx9ychDi9Cxvz7ETMM+UuznyUKtsJMEvsQHZXKrsR8q1kgCNUHAmHapbuF52NKzC5dddjm+9sULkIOHwG2bZ9aUqedS6HGOr4khZCNIYEwJDGzD6Yxx5N9Ak6B6uhY0QuiTWNW+GO0Hz4DxCnMLFDP5MFnSmA7gkCqrSgjNxgL92c9+htNOOw1Tp07VB76B3AGH1BIeRAIkQAL9CLjlZ+ZWUpIrdImaCQoXecCzG9ahY80anHz8iXr7kezOTgzNFt2/XIIngdEhwAeo0eE6cqXa8JElFyaxGrRLW/iJhx5JlvSfd+HwQ5ZjaXu7iQ+qL5teeOSawpKGTKBCu4o+gXn5nRwyZh5IAo1EQDfNPYhF15bePbjsssvwlfO+hBYEJgHeoC/OGY10GbAvJDA0AuXN8eyKI5Xg/2rcIM+gRuD0fA9bO/fgoWdX49AFizBv+gxN2pg9b7BVC59HhzYao3XUsIXQn//85zj99NNxwAEHaBtpATpaQ8VySaD5CGRvEOXf+/4mWYI9+Jq177n167Du5ZfxvhNOUMFCbkPGtamv9dBeN55hxJBrvlFhj0mgcQhoSB83R3hGBjVW5x6C1EO35+EWFUJXYGn7XE2gZCYVJ5dWKMo1Djr2hARIgATqg0Bm01zWilsLnbj00kvx1fO+hHw/IbS0HOS6sD7Glq0kgVEiMOAzaCpbKeIN5COxXl+B52NrZyceeWY1VixciLnTZ0De28umdIA5hULoKA3eEIutWgh1gieF0CGS5mEkQAIVE6AQWjEynkACJFABAQqhFcDioSRAAiRQjwQohNbjqLHNJDCuBCiEjiv+MamcQuiYYGYlJEAC1RCgEFoNNZ5DAiQwVAIUQodKiseRAAmQQJ0SoBBapwPHZpPA+BGgEDp+7MeqZgqhY0Wa9ZAACVRMgEJoxch4AgmQQAUEKIRWAIuHkgAJkEA9EqAQWo+jxjaTwLgSoBA6rvjHpHIKoWOCmZWQAAlUQ4BCaDXUeA4JkMBQCVAIHSopHkcCJEACdUqAQmidDhybTQLjR4BC6PixH6uaKYSOFWnWQwIkUDEBCqEVI+MJJEACFRCgEFoBLB5KAiRAAvVIgEJoPY4a20wC40qAQui44h+TyqsWQqV1kjDpiiuu6JM1fkxazUpIgASaggCF0KYYZnaSBMaNAIXQcUPPikmABEhgbAhQCB0bzqyFBBqIAIXQBhrMQbpCIbTxx5g9JIG6JUAhtG6Hjg0ngbogQCG0LoaJjSQBEiCB6glQCK2eHc8kgSYlQCG08QeeQmjjjzF7SAJ1S4BCaN0OHRtOAnVBgEJoXQwTG0kCJEAC1ROgEFo9O55JAk1KgEJo4w88hdDGH2P2kATqlgCF0LodOjacBOqCAIXQuhgmNpIESIAEqidAIbR6djyTBJqUAIXQxh94CqGNP8bsIQnULQEKoXU7dGw4CdQFAQqhdTFMbCQJkAAJVE+AQmj17HgmCTQpAQqhjT/wFEIbf4zZQxKoWwIUQut26NhwEqgLAhRC62KY2EgSIAESqJ4AhdDq2fFMEmhSAhRCG3/gKYQ2/hizhyRQtwQohNbt0LHhJFAXBCiE1sUwsZEkQAIkUD0BCqHVs+OZJNCkBCiENv7AUwht/DFmD0mgbglQCK3boWPDSaAuCFAIrYthYiNJgARIoHoCFEKrZ8czSaBJCVAIbfyBpxDa+GPMHpJA3RKgEFq3Q8eGk0BdEKAQWhfDxEaSAAmQQPUEKIRWz45nkkCTEqAQ2vgDTyG08ceYPSSBuiVAIbRuh44NJ4G6IEAhtC6GiY0kARIggeoJUAitnh3PJIEmJUAhtPEHnkJo448xe0gCdUuAQmjdDh0bTgJ1QYBCaF0MExtJAiRAAtUToBBaPTueSQJNSoBCaOMPPIXQxh9j9pAE6pYAhdC6HTo2nATqggCF0LoYJjaSBEiABKonQCG0enY8kwSalACF0MYfeAqhjT/G7CEJ1C0BCqF1O3RsOAnUBQEKoXUxTGwkCZAACVRPgEJo9ex4Jgk0KQEKoY0/8FUJoVksV111FU4++WRMnTq18WmxhyRAAmNKgELomOJmZSTQdAQohDbdkLPDJEACzUaAQmizjTj7SwLDJkAhdNgIa76AqoTQJEngeR7kAeLnP/85PvCBD2Dy5Mn6Hl8kQAIkMFIEKISOFEmWQwIkMBABCqG8LkiABEigwQlQCG3wAWb3SGDkCVAIHXmmtVZiVUKodEIeHuQlQujpp5+OAw88UP+mGFprQ8z2kED9EqAQWr9jx5aTQD0QoBBaD6PENpIACZDAMAhQCB0GPJ5KAs1JgEJo4497VUKoE0EFz5VXXolTTz1VXePFUtT3/canxh6SAAmMCQEKoWOCmZWQQNMSoBDatEPPjpMACTQLAQqhzTLS7CcJjBgBCqEjhrJmCxqWENrV1YUf/vCHOOusszBlyhS1BqVFaM2ONRtGAnVHgEJo3Q0ZG0wCdUWAQmhdDRcbSwIkQAKVE6AQWjkznkECTU6AQmjjXwBVCaGCRR4eduzYgUsuuQRf+tKXMGnSpManxR6SAAmMKQEKoWOKm5WRQNMRoBDadEPODpMACTQbAQqhzTbi7C8JDJsAhdBhI6z5AoYlhG7duhX/+q//igsuuKCULIkWoTU/5mwgCdQ5gfKtKUVq4xX7iD3g+Y51eGXty3jvCSciSIFA4hbDJnGz/7izHQSmeKvzy4HNJ4FhENhbCE2RINV5w0uBbs/Drf95N45YvBxL5s/T90xeSJlJOHsMAz1PJQESIIExI6Bh3TwPMYCthS5cduml+Op5X0Ievq4VzaxuVoi6buQUP2Zjw4pIoJYJuHnBTBKJXQSa9Z/86fsetnZ24tFnVmP5woWYO30GAs/XFaKsGe2kMmAXE/suA0uOzxVQsRCqDw02O/zmzZvxve99D1/5yldUCOWLBEiABEaUgL2BpJ6VHPRv+6bMQ6kRQlPPCKEvrluHtWvX4j0nnogwhf7oywfczcZJF2ogYKUMvVmNaMNZGAmQQD0Q0DWNTDAyGcg8oatW8yNzRi883FYSQttlylEhVBbGKpbWQyfZRhIgARJoYgIyX8d2khchdEexB5dfehm+fO4X0QIgSFKd/8uCh7kn0LiniS8adp0E9CFRTW7sqtA9g5q1n6wddf3oAdu7uvHIs09h2cJFmD19OgJ4MqXoT+lk+SNrjeMBkX3+dJsxhD62BCiEji1v1kYCJFAJAatU9t1QczckD76oErKAtUKoWIT2F0LlHiU3KRE1nOAp//YXQitpFo8lARJoDAIm+aOx/lQ9dEAh9C4cdsgKLGlvh99PCG0MCuwFCZAACTQyAbe55atF6PZir1qEihDaKhqo3AesYuFsQvUta/jTyGTYNxIggUEIZITQsp5ZNhU3nkOerh1VCH1mNVYsXIg508Qi1EwpJYtQu9nevyZahI7v1UchdHz5s3YSIIH9EMhunpmlbNl5KRBrrtjcXVIfeHa9EUL/6ETjGq/r2oxLvN6U3N0s6/lEFyhehyTQlAScEOqmBbNqNbOMzBU9MK7xq5Ysx9J57ci5HZWM7dBA4GhJ1JSXEztNAiRQiwRE1bSbXonvYVuhF/8mQuh5Vgi1FqFOtZDZn0JoLQ4k20QCY02gvB6UmiV0Utasxk4r2Nbdg0eeeQqHLliEedOml61BXXOtENrPILRkIErvorEeV1MfhdDx4c5aSYAEhkDA3TD66pRli1AvTeFnLEJfyFiEiuWW3y/Mk7oe8C40BPI8hASag4CG1oCHxINunsickvhlB8mCCKH33I1Dl4oQOg+50qQkB/edTrLEKIQ2x/XDXpIACdQBgYwQmooQ2lvApZdeivPPOw+tYrmVSIglswlmBAn5f58xk+pgaNlEEhgtAuXHRTcvlDdUJCSbPE9quCQf2NbZjd89sxrLSjFCM27x7tnTuiX2fwxlPOLRGsH9l0shdP+MeAQJkMA4Etjbhd3cQsyOffku5GKEvrJ2rSZL0qVsRgiV+89eQqjr1yAuC+PYbVZNAiQwBgRMjGGTQENiCnvyQOynKoyKy1PB8/Cru+/GymXLsWTeXHOMTkAUQsdgeFgFCZAACYwAARtGSTa9fA/bM0Joi26ClaMAmvldbgAUQkcAPIsggbok4J499VlSf+zzpgsU74RQyZ3kA9utELpk0ULMnjFDnzc1Ya9TPcWbyGVE6u+R6CqpS1L13WgKofU9fmw9CTQ2AXsD6ZMsSf0Q3F3DZHhOfBP36cWOdeh4eS3eJ0Ko3aXLxgYd1CKUQmhjX0fsHQkMQmAgIVQtPfVpWIRQ4La77sHKZctwSPtcYzWqZbkNmYELpkUoLzkSIAESqBUCNkaoxvPzsL1QwL9dehkuOPdctQiVeV1Xk2miCZJMKhQKobUyemwHCYwHgb6Wm1Yatb7wWYtQ8T5UIfTp1ViyeCFmWSHUJUtSMbQUVimTndclrKAQOh7Da5SE1ATIGvKLWeOHjIoHkgAJDJdAX83TlubU0bLDvCxsix7wzLq12LD2FZxy4kmaREkWtHqUzTpfyt6XiRuajRk63ObyfBIggfoiYFzjzSQh4TRMHDnzt/zWC+DX99yDQ5csxyHz55R2982ng78ohNbXdcDWkgAJNDIBY82VwEMEDztVCL0UF5x7HtqsECqTe5KIeZdooMZ0y3dB5hsZDftGAiSwTwIaQMku+cT4RhNrykaJ3RiXv3d0duOxp1dj6aKFmDtjhkmUZEstJU3KPtMyKGhNXHUUQmtiGNgIEiCBAQlk/eLdAfZupAKn7LCpNaeHyAOefOVlvNrRgfcdfyJCOT5O4fllMTQrhLoNuuzNiqNAAiTQXARKe8GyW5LIg3CMwFeHJt3A7xGL0LvvxhHLV2HRvJkKJ01kynExowbmRSG0ua4j9pYESKCWCYhrvEgYPoqeCKG9uPSyy3H+F85Fm7iw2n114yAv4VE8REmCvB9QCq3lYWXbSGA0CTi7m4wHkIRNcgmTZKNE9EzxSNzR3YPHJEbo/AWYN306QllTmsdQE6YtSZCz7vTW156JkkZz7IZYNoXQIYLiYSRAAuNAYCCLUNm1t14Guien7ga+xvR7YcN6vPjyS3jP8SehRd4WITQFgtATjaNkGapiRj9PBRe6ZRx6ySpJgATGiUDZIhTWItRYg8p8ItagBQC3330PjlixCgvmzEARQE4WtHEELwjV6nygF4XQcRpQVksCJEAC/QnoWtKonbJk3NLdrULoV8//oq4V0ygBwvJcrhnj4WnCTb5IgASalICzAnXmoBlHILECDYxpKIopsLtYxMOrn8SKBQswf8Z082wqQqgIp56IpSnyMqdYlM6Ox+ZP4obLOF1iFELHCTyrJQESGDqBshO8WcwaIVQWtCniJEZPoQA/l8fa37+K519+Cccdfyw639iK+QfPREsQIBYV1PfU28mta52xqWuFuxkNvVU8kgRIoN4JmBihJnyTJEKSrf0ECYqBj+3FXnj5Vtxx3734gyXLMHv6dPT0dGFqPo8DxGrUDzTeHIXQer8K2H4SIIGGJ5Aa6ywRJnYUi7js8svxpS98Xq1Bc3oPkFWlyWfiJyZOqBhw8UUCJNCkBOzDpxEtjWGNeVa0keKLJgNS0Qe2dnfhdy88ixWLFmLewdOQj1L4vtl4iX2zxhRfIxc3lEJobVxTFEJrYxzYChIggYEI2JuQuB2Ud83MllwEoIgEO7s78d8PPQi/rRVobcGLa9egra0Vk3pTfPSP/xT52FiCyuLXxQrNShd2065UPgeCBEigeQg4IVTmmJw1NZe5Yk8a444H78f2qIBNe3Zh+aLFeP2VdTigpRV/9La3Y/bEyRpHjkJo81wr7CkJkEB9EhBrrGIS49XX30DYNgHe5Im4/P/9Ic7+5Cfx2strsfKQxThgwmTdXveTFKHYg8oOGWMn1eeAs9UkMBIEMs+gUpyXamRQo2qqN6KHzVu2YkdvD8KDD8Bja1/E/NkzEBYj5HYXsOqQpeo1FAXmmVVCtvUXQjnFjMRAVV8GhdDq2fFMEiCB0SZgs+yJMOGsQiXip9uRi9IERS/FXb97EP/6k/+D4gFt2L1jB1pj4B8++0Uct+rNKoTKCUnGGtR5OUjzrWdDyV1htLvE8kmABGqHgHON1yzxkmDNbbL4Pu5+5EFc+NMfY2cOmJJvhb+7G18+42ycdNQfok18JzWhEi1Ca2c02RISIAES2JuAxnuOi7j/8cdw8713Y+GRh+E399yNZQsXYXquFWd98EM4eMIkBCJ0mOx5JuwJXeN5OZFA8xKQHGvWY8hAsPODyb2mG+Ebd+7A//7F1YgPaMOmuBe5JML6Z57DP37mPBy2YDG8CEhFCPWMEJpN0NvX27F5MY9nzymEjid91k0CTUigoonfCqEmOLUTQ1N1L5BESSJiJL6PV6M9+PqPvo+rH7gLbYmHj7/nNHz+Q2dgXtuBaLUnJkF5TZsVQuWulA1F6oZk/+3c/xFNOLzsMgmMCoG9v20DfWsrr9olS9Jdew27oQ5Q6iS5cfcu/P1Pf4hrH7hH3Zzef8zxuPAvP4+D8q3IScYkdYsfCyGUc03lI8szSIAEGo9AdXOhLAPFg2jt9s345x/8G+5b8yx6iwXMnToNF3z8LJz8lqN17RiWBFBPBRAjiVbzygQTrLKEamrlOSRAAoMRqGLusEKo2NOYl9v6Nkl4JWa8xJH/6a9vwL/87MfontyCaOdO/Nl7Tsa3zvoipog7vJiCyroykM0V+yDriqtucim1pdrZiddImUDVQqg8PGzZsgXf//73ccEFF2Dy5MkqSjBBAC8vEiCBvQmkiNMIqWf2w1wcJk+tNTUFc3m5mdmB6x+eKRvXU8uwIueuAHjg1Rdx6ufOwlsXLcc3z/4c3rry8FLCJN8z8UHdojZ773FJk9wtUkRW5/XgXBbU+MvGhhHTUZFK4qSIWKwHghwC+GWL0n732pGRa3hNkUDzETD5e02GTve18lMJNl9OlyaORkkaaCy31IbBGCRs5+AA7YQgFuZifS4v+W4XkeKe55/A1y/7Ltasfha3X3M93jR7EVpTiScq1kLZh91+xQ/aCCe2miW1JOSwy2QEEstYMtfLW4Fvep3G8LVzZjbiGqv5vgfsMQk0GgHdgLLuOCVxwC4DzVaU3f3W91Kdl2Xe91Jxch88NvNgnMTNXf7r9IAbHrgH5/7bt9Si69R3HIevn/HXWDRxqpl3+0/rOsfvY54foEKzjSb9M1Zjsr71ZP6WCnwjoPTRP2xXGY600a5y9me8CbiNbsjzpywQ/Rx8MaWxATvNI6QJkGZnHeNxqF9c+cqWI4LKezobqPGMfI/NGaJzrtn+Bs791t/j8ddfwdywDf9+4b9i5YyFCJMYeQSI48jkqQj0AdIsHftMAuU5xrXDzTuyFk39QBMzqeOSXRdq+iUvFBtVXRc6S1NnyJ7d5O8/gw1Lfx3vQR3h+imEjjBQFkcCJLA3AU1qhBjdElTaPvrrs35JAnC3FDOZiz5qQlCXQzS5iVs+c5O6fC5ldAHYigRf/OG3cDBy+LuP/xUOmjBFy5JjnTvCQJO/W+a6OKRZIdTJs26B6sozS9kCVAJNPYSeSKH9dBFb2V5CaBWbkrymSKD5CJhvpvy/+c6bL45ZDJoHYnnKjFIPaZAfMP5vJcykdFnQunnHzTMde7bgwh9dhqAY48Iv/wMm2KRKobjRy0PtICvKfS00jcBbfiB2c5DGj9JdF7fZYloRyEaR+FZRCK1kSHksCZBAjRJQwxkXl0jaKAsoSWSk86rMj75ubrk1l8zNZr0XSxTPQUOSDCqEyuwZA90BsDnuxt/8yz/gpZdewt9/7ks45bC3Y4pkfu4Tgql6cBpnFAkKhaJuaMlmubZdfGPtPaOPZVim3upr5ZkkQAKOQEkAtW/EaVHXawU1WgmQ081uI2raqae09nOGOnJq3/wUpjDnnWi2ZIwn0W5E+Okt1+Pvf/g9fO3Mz+Av/+TDmIAQOV2zmjBKcZqYTW07l5Xaan+ROcNsobhUTNK2FJGueM3zpSwFjYYrLvpFxAiQSCtsFA+3N69LRivmikhKIXTw7waFUM4bJEACo05AbhRPPP8Mnt28EcVJbeiKYuRyoU7hsqzVHS6Z/MXaS4QNz1hNyWSuk7/L1CcGU3IjkEne9+HFqVpmSca+Li/BKzs2Y/emLThq6UqoFajcQGJZlJpFtrxXEigyLvFqdaZ3QyO0qBCrdxR3G/QRpIFafhbTAlr8FF53F5ZPn4u3LFlJIXTUryBW0HwEnDmNWazKolPmCD+VhWwCJBJ4SZKg+diTioRoNkVk7nA7/P2ZDWZN6VzhS5sW9ulbpoQ9XoL7nngEC2bPxfxZcxEmQF6zr5lF6WCCp12D7jVs5mHeWH1qj1KXVVQe/VNN1DFBF+t21WsnL1MeLUKb73vAHpNA4xEwQqhZl8mcHcmc7gX6nlhudUZA0Q8R6sQnFqEy2YpMEOsacdAdqEFQycpPiop9D91ejNsffxA33nQTvn7u+Zg/+WC0Jh6KZmcegcugWZI9KuMvxUgZBVnbBh4SP0VrGmCiWIUGnjHuL4kfdG6tjC6PJoHBCfQXQN3fkQ90xkXsTmRjOY+WWJ4fY4S62ZLoeiwSy20rOKp4qaKnWeH19yK0yzF9NhVPokIAPL1hLa79za34H8eehLcsOxT5xEdOnikTu40vGeSdOJnpgqnJrEIl5qh5YjVb5VK+zH0SAi5IAkhEptRPNA5pSxLDz7do0k55uedl/b1kPCAaLIXQfX1nKIRyRiEBEhh1AnsA/D8/uhQ3rH4UQfss9Hqy2+8hjSOkoVET1OVVrL1EGBAxw/44+0+5IciPipZy00KqAqS6koqLei6HKPRUDEkKhZLwKUKocxkIRAjNuKy6m5m5D5n65UfcsESeTcRtX82zjPCR80MkXozWJMHu9RvwwSP/EN8865x+Qqg1+aRF6KhfV6ygkQmUhVDpZawCpxFCPXGVVGnUwzOvrse969YhbckDSYx0X1aa/VRLt0g2S067CNZVr/ldNkXk4bgniZBEMVrzUodtl1gu2c2WAUdhEIVU5zHtj3Fx0gd/6Y9vM4p29+Jd7ctw+PwFWpexBi2nZKJrfCNf8+wbCTQHARVCre+4bIaLEOr7eRUeVr/8Aq57+AHsmNxmHud1rtRtbesN4Hx1KmEl60yzw1VMU3QFCdasWYNVS5YjnxjhUuZgecnvZUv//rZU+6/TWX3JGlJEkKSzE4vbDsA5p/4J2sRCVOZ84yFr7zyuTDqs7p8ujyCBwQmU1nT9dqI3xz34/tU/w/aJeRTzLfC80Gw863FGgIzkuVQNcqxnjq3GGa6750h9W8RFNdRJ4fu+JmLr9lJs6tyJqRMmYVKuFUGc6Ma51mSnrJIQaqeVslF82dle2mJmByOEqpWoGP4kPlJZdwZAa6GIKVGMT773dLRPnmqalLE0NTOJqYRC6L6/MW3a18sAACAASURBVBRCOaOQAAmMOoGtAL71y6vxm02vAIfMQ68fqJgpNxHZLZebSpBYIdTsiyH1jdihlplZy1CrMyaBr9aeYRAiLhSRD3PqcCrHR8aswNwEMpagchMZ7BWmAfzExHKKPYkVaNtmrbbUAkyE2sBDS6GAwvrf49Rp7finD3y4rxBq3SDcFiJd40f98mIFDUmgrxCqmyNWCJW5Qx6ee5Di+gf/C5fcfzdaZhyMNE2Q+BI/bmAge1tpur14WTOKBbpZrapjpoicOjXZRWwicYElJpNZAEusJ51PBjH9HEyw1OlMd/mNuKu1aQw8TxMwFTduxeff/l78xdHHIYyhFgvWUMlYCVQcALUhLw52igRIoI4JlIRQ9QqSdZ5s+IQoeD7ueOxBfPOuG7HzkDkQSy7zmYgUIgy44CWViYayprRhAXX+FS91jatnN5k04EpmnakW+/bvymqS9vpqeerHEfLFCC27OrFoT4p//+yXcWAQqjgik7qNOJixOau0pjq+ANh0EhgFAoNZhK6Lu/CRr18A/MFibG8JUAyMEY2u+3TzXAxgxCLdt/kgypvPzgvR5YmQf1XQVL0yNc+giXlmjAIPgTybRmYTRJKvIZY8GBLLPoFnrTfNBriVO9UWSDbFbcikfkKo2qzqWjTUtsZJhIndvWjZtB2Xf+wzePNBsymEDuNaohA6DHg8lQRIYGgEjBB6DW7bth7R4jmIw5wRMT1xNZfdOCBUEbIsRBi/KXGXMgtY3e3KusmHgd58ojhGLgyRJMbBXu87NoKU7NSJWCGihnxuSh94sWmSlpjYU3K+s0qVIo2lqNwgpaEe8j09SDtex2nT5uEf3//nFEKHdhnwKBIYMgETR1MjxRn3Sbe7nfr6wFr0EnQhxVUP/Re+8+T9mLSoXU0tUwmtMajDer/qbfB7Z5lkLHkksZtdHMvcIUvUKNaH5iA0GzixhNsQQdRa9Qy5U3YukU2f2LdzjA0MokJoEqOn4zV8cdVxOOPo49DmErTZzR9dJlMIrQQ3jyUBEqhBAsY1XkwvRSQQ13iZ21rQC+D23z2Mix+6EztWthu3UCuEOgsu2fAabLNrsK66OMzqtm5j7smxJm6fSaTkXiWBIpM0ZaByB5uLJWafxO4LJZtndxem9BTQvrUHP/jEZzE1CJGT+44N5leybVXVlUJoDV6qbFIdEugviD4f9+CTF/8TwreuwCaZbcKczj+hCKDWNV6szs2zXtkiVDasXSSOPkKoPi4akVPXqCJ2BrKuM+7v4vEoDoUibspzrpt/sktTfa8UHziFl7gnXbMZr8+e8q9Mk7IW9EP9N00jzIh9+Ot+j+988BN409RZJSHUzSe0CB36RVuVEOqK37p1Ky655BJmjR86bx5JAk1JYBuAb//yKtyycwN6F88xwZ1FtYhNbBZZADq3dBce3+yNmQWv1QHMjUEtqlIVOPWGI1n4ZJdMFtRuISnvi3ARBIiKRbXqMtZegyUANdKJ1uiJ0FJ2zVeLUrUG9eH7IXrTIiYlCZK1r+K0g+bhn//nX1AIbcqrmp0eTQLWYamUhMwlSzKhM4xFZTeAnz70n/jWcw9iwuJ2tdjcVxzNwTZB3KJTZiX3cGxiNaXIexKbqWwBoAHyZT6xVkWD2Zi7MvszEnf7MBGLIZn7zPLYWLh6EMfQzlfW4ytLjsFfHnMCcrG1UrU+WToP8mF5NC87lk0CJDAGBIwQKg/5sREQdA4MVQi988nH8K0H7sC2FfNspDwRBmR2dlZTLl3J0BtqdEYrWKhQIcEBrXuraLF2s93dW6RkY/BlY5kOvapSJmffixEWe5HfuRtLdkX4wUf+GgflW5CXzPd2OWokWCeAUgitADMPJYH9EnCC6NNpD8787jfhHbkU20MRK32xaVHxMfJkLab25uUQbdaCXMJluOdPJ4TqY6QInroW9DRXhSZNSmJ4eWOUI6/A9xEVIz1Gwy1JHXbz3e7vl59vZfNdVU5rDGTXfGIBL8/KGhlfJzEpOcH0nhhtHZtw4Qc/hiMPmqn1ZUVQCqH7vTRKB4yIEHr++edj8uTJ5oZhF+lcrA99EHgkCTQyAZkXtnvARb/8GW7Y0YHC0nakkY9A3BBicYF3LkkmNotZFJYFArdz7hipMNkvQ7suou0NKxtLtL9hWPZG1p+53AY1ApVaIBgh1AWrzjnfCPgo+DEmlITQ+fjm//yoxoDRm1BWFemnu5aWuFlVt5EHnn0jgWEQMDOAeQhVVyTNJGyTqdkYm0UAVzzyW3zjmfswcfF8pJGxLuo/Z+yvGfpNd67wdi3qHohFBA1tbGK3gx+k5ZhyffJq7K8iG3c0jEUIlYdhY6Uuc45YPvlegu51G/C/lh2DT739OAT6wGySKbk5ZghV8BASIAESqGkCZYFRA8SrF45kdJbNrTufegwXPvAb7Fg+r7xBDUmIZzyEKjYHzVheucSbLlmd8UYqJ0iSpJniji/GnBqfrypt0oibPiLkogJa93Ri0bZe/O+P/w0OCAOEumlfli7MNvxg23Q1PYxsHAnULIGsVehqdOIT3/0n+G9ajl0StkJDoZmNDk1oJlabqTHQcXkqdA1o4waXvBEzCXvlc3lf1oO6RtWES/K3ETUHeBwssdKN/kzONzlfynFzgTnQGAOZ3BnGW9EYBsWY0RVhwto38O0//yiOnDZTY8lnnzEphA79shy+EPq97+H8Cy7ApEmT+lgqUAgd+iDwSBJoZAJyo9khQuh//BQ37OxA79J2JLFkYDcxWsS9VMUEjddkYjY5RwLJCK3x+Fxg6QwoudG4HTCxA8u6L5SOzyxis/pjH8GyVKaxPhVBwpRlbmZG9BCV1dRW9GO0JQmKr7yK/3HQfHz7/R+jENrIFzD7Nm4EdCmZEUJFNtTsv3arxAihDxghdNF8eJHMJ/I9HjwW8ECdcRlD5bsui2NdglqrU/3+u8WvPdkJodmF7FAhyRwn1uWpZ4RQt9yVuS4Qd/+ODfhfS9+hQmiYRiYmKSQJXF/3zaHWx+NIgARIoNYImBihWXefFEXPUyH0N08+hm8/cAe2r5hn50ffehFZLyE7P1fap+wa0G1qSRmy2WVECCN8yMa6iqMZ0aOSulyIJz+NkI+LaOnsxKKtTggNrRDqdsqdS3xVimslzeKxJNBUBPoIoWkPPvHdf4b/pmXYEcjMI0F6NatEKcSRCX9mbMMlUW4pNqhuwJu1odm4Lv9kw7XJvCFCaChJLu3ckc0R4Qxxsi7xJctwlww4k+HdrHQT+1zsbNal7rIQeuGffRxHTptFIXQYV/awhdBvf/vb+Lu/+ztMmTKlTzMohA5jVHgqCTQQASeEXvwfP8Mvd6xD7zIjhPpeYJKNqAWmsYpy2fqcECpZ/OTWI4tSd8NwO/RGMHVWmCazqFvoyg5adqHbXxbJLjmNZiLn9xVCzQLZ7MaJO6txS/AReUYI7e1Yjz8+cAEuohDaQFcru1JzBOz3U6y0XZRf+41FBE+F0K8/fR8mLV4AiEWoteaupB/y8CvZ4XV331oC6RI0Yxkkx7i5JyuYVlKPOVYj3QGebN8YF0kTkkO2hpwQejQ+bYVQs81vs5kONfZp5Y3iGSRAAiQwZgRKQqiZzPUl/3T5wB2PP4ZvPXgHtq+c63Inl4RQkUQ1enSFm12m/LLVVNbSU+Z854fkRA7N9qyZ5E3okopeVkzxESMXFZHv6sTirQX8+GOfxZQwr0JoOR+KFUIZ8qQixDyYBPZHoK8QWsAZ//IteG9eiu2BfKElBFoi0UF181ze6ZOnQoVQ44Wk1t12bajzSEYINc+spiWyRhQhVEIaZTdR5GMT0s0agmcs1LN9MJv8zkNSPKxNnHyTyd5Yhao9qBNCX3kDF37wDLzp4NkUQvd3Mezj86qEUBfn4IUXXsA3v/lNjRN64IEHIo5jjcknLwqhwxgVnkoCDUTACKEevnP9Feoa37t0HqIkgCdCqBUzjehgVpsmi6eJASXigNx1sq6pIk7IZ31vLMZGzLnWq62oy8g3gPWAW0OX17fmhmPOEYtQc2cTi1Cpx9iouiQsMdriBD0dG/DHB83Hhe//CC1CG+h6ZVdqg4Cz+rRfd90Z140OXQyaOaDge/j5w7/FN54W1/gF6hpv3Jwq64NahAay814WQ6WErBAqC9zs7r2drfqGwxhStdbqwItUCDUP3sbiKbSu8V9b/nZ86m3HIZ9GNmO8iWdXXkYPqSIeRAIkQAI1ScCJFJmw7rrR1e0BdzzxOyOErpirc55ZewXWgt6t8yrtVt/5s7+llt5R7JrRrP2sOGrFiEpqM2KGyBcxcnGEXFcnDtlSwL9/9G8wJcxJT+yK0qq/Gv7EiLQV3roqaRaPJYGmItBXCO3FGd/9JoIjl6pFqKRME6FTEyWJamkTWTrPP33ik5idpee+8pxgVp9mYzwbEs250otFqDw76ua5nVec5agTTV1oDrcD48ROE5rNJWsyCTVNHcaTyAmh07ojtK57Axf/6SfwZgqhw7quqxJCXSzQdevW4fLLL8c3vvENdY3Xi0MvHAqhwxoVnkwCDUTACaEXX38Vbty+TmOEFiUWi4qc5oYhE71k29Ms0ZpR07i3SswWDRNt460YK08zx9h7VymeqM47bjVrY6m4G1Z2geuO6xsv1KViMTecrBBqXGSNECo1+EmMiXGC7o5XcfpB83DhByiENtDlyq7UCIG9hFCJq6ZfaCeEJugNfPz8kfvx96v/W2OExjbmcKUZhY0Yabc6rCu8VOViQMni1S1qyw+qbuOm0kdXu7NfEkJNkH550A+RortjA7684g/xqbcdixZEao2uUZFpMVQjVyabQQIkMFwC5llRrJ5MLGibXgQ9kjX+yUc1WZJxjbfyYOprnGix4jKiQKUtMFZV2YzwcifJhl3KbnS5sCdmY76yyqyvklr9B0mEsLMLS7YU8ZOP/A0m53y7ueU8mqxXFIXQSgeUx5PAPglkhdBnkl6cKRahb1qKHaHZWPn/2XsP8LrO60z33e0U9EqwgRXsRexNVCOp3uUeS5YVe24miSeZZ8qd3Izn3mQmjyXZE08mc9Oca+VxlceWZcnqxaQoib2AvZNgrwDRccpu91n/PgeEugBQICT+kPiQBM/Ze58P/157/d/61rcklggRmk8po07CKEZYisyMenGk5V2RnrniSE8ys6cwPR9bLlm7XfIBzXcaRcKaHkWX7uNG8Ums2YQMjfbF+YGa0b7UkgtVBKtPRdojdvQsf/35h5lboRWh/bkV+kSE5olOUYT+8Ic/VERoYWFhtEfRRGh/fh76vRqBzxwC0bAkg8ef/jnPNR/FretBhAYhTk516eb63CXxDHITlQ0hTKUlINJrvkORJYbU+YnL0SCVS9W5yKPp0sPm3UTo+5OhkhQbWMGlZDlf1XPVhMDI/t7xfIp8aWE9yd2VI3lME6GfuTWrP9AgQiDPiOadQXNVccRP07T48Za3+a8736Zg3Gg8SV5zNfzefYLIliOvJO9udZKEOKcSlWQ4Hzd6xqLenSenOFfptTT2y4iQSJ1ghDYOIV1HT/Afpy7kGwuXEpM5yir5zUsPens2/XqNgEZAIzD4ELhEhCqXPvXLxCaNwavbNvEdpQitjbK6nBrKM0O8XBtrbzvjIyIhIjV6+skr26VcYO+ZQ2YtkJzUyam7eoOgFVpYvhC3Qtp6mF0pJjS6/Pj3vkVRLEe+yrNFzqzsoSKPfK0H7Q3K+rUagQ9HoCcRus9z+f3//hjh3Ak0OtFwJCFCw9DHVPMgov1f3hoj3w0o35NuILU/zRVOJGbk95fvfwVR0irv67bayHmM9pxf8U5VejQI9D1EaLdpvYkdSDeRHNejPONjHzvL/3jg68zTRGi/boV+EaGHDh3in//5nxURmkwmdTt8v34U+s0agc8mAvIwumgYfPc3P+O5i8fx6mrx1MbeIAzFg1MUn/IAiExUpEPeDwOVH1qGGcUVSV6DAMu0CP3Iz0VRn0JQ5jwE83YcgRxTvh/kqEup8pni7RlGg1DE99OMWgwi38HocSRTmdXsdxnglGuRl1kmhiWzP5WTjLpmy4dCPyR99AR3Vdby6P1fxVEUaY+p8TnSpOeD7rP509WfSiMwAAi8Q5AT/UXu/7Rh8uO8InT8KHxJanPNhT03tapVXn7JAAzxHQ5yCWouDijNpRRWRHWqAk+U9fpBQMywVJLs5Sd8BqJiytvYRzFIRZGc75uUSwI5hhxbNvD57keJMbLvVRPvu92gctFHJpYKDWAqIvT/mrKAbyy6jpjEsvyQpN4KTwfgx6JPoRHQCGgE+opAVL6OWAXJr6TwnTYMXtm2kcfWv87FSaNyhSJ5RTTARHXrqOK5xHEZ0QyhFajQLUfzFVFqYvgGhorvYKhcMOe3l4vdUoKSeCttrGLL5OUa8OUxIPE9ciIVRVgUwVV+KceRF5hmlI8a4uocXcalGdGhKl5JQV2pyAIfp1OI0Cz/8tVvURzLTZnO1ba6xaaK2dVBvq9rSb9PI/B+COTJ0D2+KEIfw5wziSZbvDzlvo582iOxjdx9ufu+e0BvlPSpfE9ufz/AMR18X4zko+ak7o5GiREiyAnkeBJDxCE4t0ft4REaSOyS+CEBS+WOkfo0yghFSxrtPy/Nrsh1Wav9ZWQ9KQ39lUoReobvffHrShFq53xM1XzR/Py1HsJEvRf94PujT0RonnAQIvQHP/gBf/mXf0kikdBEqI5DGgGNwHsQyBOhjz/zU15oOoU3vhZfVJ9CQho+RiDt77ZqUTBMITtDfHk+SfUr14sgJKlU822p6psmrudFnqLqYWaohFYIDDlGNCwlIkEDLyBu2IrEyFoydCkiQ4VMjcUdMkFWtbzKZOaYfF8SXfUAk2ux1LV1D1LKHVuuq9CDzLET3FVRy3fuf5BY1Lx6yS+wh9dUd2qr81x9d2gEeo3AexO46Dtyh2eAn2xcw/+zYw2FdbVSg+9upcwnk4rEzIsqA7G2kKKHRVbSScvEsi1Cz8UIpA091wolU0WFDPUDFXPMwCATRn6esrmOoo5snnPJrBjri/InZ2wvg9VCSwhUU4Srkel+4KsYI8Uct2erpfKgk729HNeiq+EU/2XKPL6x6HpiPRJZvUXu9dLRb9AIaAQGMQK5yNd9hRID0wa8sm09j61bxcXJY3KdQFG+mNfTS64nRiL4jppoFFgugRflcVnLwzJs7MBWOZzrukppL8mZkKRq8rOyO4qK3zLYxLWNKCb7AaYlSjGwvNzAE9NS+arUz6QLSUgLIU1ty0bcTTzDwBMyVp0jIkolV42GpRiYfkC8I0VdU4YnHvwWxY7MqxbKQ0f0Qbw09aV9RhDIE6G7ghSPfP9R7FlTuOiAm/PwjaayX+ojimzRcsRkGGV0FgaO5Jyeoi2VsEbZdMh+1ZciTEBgmyoHNAwPO3RUAUXkMxFxGQ1c6m5uUre+FHVEDCQFcikCRWpQVc6RpFF1NebbkKJ3StSLDhhQ3eWROHaax7/8CLPLhxHLDWNSRGjeSUkToR9rFWsi9GPBpF+kEdAI9BWBj0OEWoYTkZj4mFJVEwJB6FEzwBOSQsgHmeDp+QSOFT0wTFX3V8OXHUMeVQZp38U2DWKSnEplzjDwXWE+bDwZoiKqLVFmGWaU1IYhWSskI1V7OY4oTnM2hH4QYhui9ZQGVkl9I5JVE6F9XQn6fRqB3iPQWyI0csXITdnMnU42vfJLNsb4oZoGrAYkSTwIQxxLbasJfB/TEpI0IBv42DLYQjbEkgArBYBJNldkyemEMFVCHRConbgUUEQmYOLKcU0H05OhTpHKVPlOqTw211ulLlUTob1fFfodGgGNwKcdgb4SoUpwb9iYoY1h+ISGqyT78qzwLFeRCjEjIVovNcQ3JrkfQfQMcP1oAKadK2eFoWp7DU2xRYooC8kThcyUV6SCANu2sZQSNZr2Loow23IUESre9vL+vKefaqnNERiaCP20r1B9/Z92BPpFhCpvdgkOEjMCFXMk9qi2+tAHRXyakWhG5kgocU+g8kVTxDxW5BaquMscKak8R0Vw45gYnozIzKlAlSd9rm1JE6EDuuw0ETqgcOuTaQSuPgQ+DhFqGk70EBFVlRANqh3VJOZliAcBSandy4MlhDYHUo5BWlSiitA0Cf0Qz/WIxWIk/JCkF+BKe720HkhbvEpWo8q9UBBCgJpCRoj0VBGrgOtjS6VPzKhVm4OlVAeu62E5UfurJkKvvvWrP/GVRaC3RGh+yIWoONWGNKpdqOKJFEeimJFTcEsl33MV4SlxQsopgecTWqZSCMnmOIalNsiSvMr3M2KxYYrSM2qNjLylRBEaKEsPwzTUxtnLuthSoAmgU0z5Ldmcy4Za8mpRrua+NBF6ZReYPrtGQCNwRRDoKxEqBKeQEkpbGUihXNpRpVgueV1GkQviuZyxbdXingh8TFv8R4UplURSWniE8JQ8LxpOInmqo0Y8hxi2kniqmB6owlbUXi9xWzUiWbYiQ80wyh0lv1Q5pbJ6iiyU5EsToVdkWemTagS6EegPERqpMkWHKUpwH8sTayVLdRiKX7Erwh1l32ar7iRReEoXo+hBla2aWGyoLsPIB0O12IuCVIKLbSlxTzQ86Z0mIVoROrALWBOhA4u3PptG4KpD4GMRoTIvWfksqRq+erBI5X5oEHDtuEnUJStJGA4dqRTb2s6y9dxRWmJRZU7oC1V8M0wSvsG06hGUZUJOnTvLhOnTOHrhDA3nz+AnHNJmSDb0cXI+Kq4REhffT2mflXZ9yWGFMFWERkSEakXoVbdk9QceRAj0lgiVNnixu5ApncpOQ7zacpNARXUurY8SaZJBSJHlYPo+7W6WDieKH2WxArKeT1c2Q+jIhjhS+EjcECLUl42xtDxKzPFl4y1tTTmFaa6tKiaxyAuxTUsdKxW3yBgGti/7b0l6c5txwVkToYNotelL0QhoBAYKgT4Toar3M+oa8kMXw5KilYXtugzDJGnF6Eq7NNqQDnzGJpLqGdDoemSDnK1STqUl5IR0BQghEc+Nj86o6fSRDYoQGXKdptileL7qNpIiu1KChZYiQeWXtNhLM6y8NmqE1UToQK0jfR6NwAch0B8iVDXyBAEJQiqSSUYmyogFJo0drZx1O7houVQnSvFDg1NeJtoziuLcslSRRZGcuVkVqolRRDm+i2XZar8pilGJL/kcMvI0FgZVt8YP5IrWROhAoq3PpRG4ChH4OESouHyq1lNFgkp134LODJ+fMI2bJszmcNNxurpSVFZVYyWTPL/xTbY3n1ZKUMdFtaHGY3EKrBi3zZzPUM9mw5bN3H3f51l3eDtvbt9COmYqcsOOia+UgROPkXGzOBkfww/pilk4hZIwR8b9kTeMnRt8Es011YrQq3AB6498RRHoLRGqPH/Fwy3I+zJFnm/K3ckUq4ws0hU52SrmlimzKCkr4Zm1b7Ar20aFZ3Hb7CVcTHWydudW0oWO8hcVjziJY+LvKcmteItm8BURKqrPyOMzKsaYUmhJu0wvHUrlkGp2HD/CWT9DNubgyMWp9imtCL2ii0qfXCOgEbjiCPSNCBWlZjREUwhMZakklezQIN7axTevWUxNeSVbDuxjZfNJWr0sD0+eQ6yggOd21NMuvvCOhRTBVVHMF5+/yNdTjqdU/yICVceXmB4N9ZQnyOhYMVOH1PJmw27abTllZNMk7fEyXd4QBakcNze4RCtCr/gS0xdwlSPQHyJUihtJ12f2kJHcOGEadiJOKP7EAdQfP8CWU4dYMWMhHakMP9u9ASMeoyCQYrnIeaKcMD8CSbW9i0I0jLqSxM4+sHJDgrtLJ7o1/kosV02EXgnU9Tk1AlcRAh+LCA3FgFqN91St8aEMG2nu4q9W3MeQggIe+8UPsRJxKiorufeGO9h8aAcv7tzE2KEjWDJtjmozOHDgICePH+f2WYsYFsRYu3kj93z+C2w8tJPfbV7H0El1TJo4ET/w2bl/L8dOHqeuro4KK0F1RRWH/S7WbN9KIlmgrsX1fRwjroclXUVrVX/UwYdAb4nQyOxeZmhEKagnfk45clT2y7b4PWWz3FU5jodmX0fCtHnq4CZ+emALoynkq9fewrn2Fn616mXaSxy8pAOJGE5gkGpuo0B+F8VQcUJ5CmczMnDNIBFLYPohRiZLcdrnjnEzGT91Mk+tX8WhdDtuYRLSkbLIMzUROvhWmr4ijYBGYCAR6CsRKs2qiqRU5WlpXwcj45E428KPH/wjSowY64/u5//dv4Ez6Xb+69wVJIuK+afVv6PZTZFNWKQdAyfmEKayqiU+zHqKmDCTcbrw8V2XwkQSxzBxUxn8bIabhk3k/jnX8pfP/YTmYgc35qgOAVU0VwNP5FpECaaHJQ3kOtLn0gh8EAL9IULjXkhVaPHlqQuYE6/gtX31tHkZFk+dhV8c47Xt67hn+hIuNDXz+FvPQWGcpGFBIqGGqGXSGUJfiM8QMxHHdBzcTBeGGxDzpcgeEsYs1a0YWJba92pF6MCvZU2EDjzm+owagasKgY8iQsXwXphHeQZEU/fkweEQtHbxHxffwrzq0RxuOsW+/ftobm9hy5kGjESMicNGce8Nt1KITTrMkDQKWbtrPcVOgopYAeu3beXe+x9g+45tXLx4keU33qx8XDK4FGLyxoa3capLWTpurpo1/VLHYZ5d8wbxeDxqW5BWVrkO5cyvFaFX1aLVH3bQINB7IjR/6dHAJPEaFh83RZCGPokgpNK0+crk+UyigLKaSna1nOHH29eQuJjmoRtuZ0hllXKGasNj47G9rNm9jWQ25Mu338OweClZfDbt2c7mPbtYvOwG3JjFi6+/yrCRI7l93mK2v7qar918J44RY01zA7/Yto5zhk/SiON5HqEwst2XqYclDZrFpi9EI6ARGDAE+kaEhngS1w0TOwyUr7soMJ3OLMsnTueBcVMJ2zpxg5D/uWsNe88c59sLvhuwEQAAIABJREFUVzBj9BQu5MyXDl44zvNrVhGPxVhyzVwmjBijJsifab3Ay2+tomrcKIZPHs9rb75B6lwL3/jSV0k3NTPaKGBmxRC2k+YfVz7LaSOrCm1ChKqOJuUbHTUO6db4AVtG+kQagQ9EoD9EqOMFVBkWf7BgOaNbAn68aSUnuloZNWQYk+bOYPvR/dwz+hpGxEtpjpt4jsWBMw28sb2ejnSW+65bwZjK4crubd2hHWysr+fzy1cwoqIGQouYEWPX8f08ueVNMqWFZGWmhZ4aP+CrWROhAw65PqFG4OpC4OMQodGwJCEbo0l88pCI+wYT2n1umTWfEbUjqbSEvgx569gu9u/fz/KJsxg5pIbVq96gubWZ+7/4eVpSHZw6dZrCRCEb6jfzufs/x9H9B6gsKKa8oIiXN63hfHMTf/yVhzlw8hgH286zYOo8frP6ZVY2nSAsL1YEqAxJUa200hov5taaCL26Fq3+tIMGgd4SoaoZSbXCCwkqHk8yDEN1Tipn+oK0y+RkGV+ddz2N9bvx8Jm8ZBE/q3+D8/sa+Oqtd1NVUcWBQwdJFBRQPnwYr61dzdzxkxlfM5Y1ezcxpKyCcUNH8rvVq6mdXIdXluTXLz1H7bgxfO6a5bz6zC+5df4SSkeM4Lm9G/jdmcNcjJnYWTHTz7dD5SDWHqGDZq3pC9EIaAQGDoG+EqGi9BebktBzoxZ2P6C63eMPb7+P0rYU+7fUs3TREp44VM/GQ3v5D4uXMWX0JLaePaYGlIwbPo71uzfR2dHJknkLOHLimBqGN2/cNHYc2cuZ9mZqrpnEU797ma4zF/m3D/5rzh1vINGRZc7kqbx8dBcv7t5Ma9ImKz5/ogpV1ikRGSrErCZCB24d6TNpBD4Igf4QoTIks5CQe8Zfwy2jpnKsq5lj58+SaW5n74nDtJtZ/mjZfYwuqGLbmQZ8I6CyspxX1qxh9PgJzKydyN5Du7GKbGqHjmbrho0sGD2O6qEj2XD6CCV2jOFDhvGrHWtYf+II6YKEstbQHqEDu541ETqweOuzaQSuOgQ+DhEqHqF+6GOYQl/4hIFBsZOkjhh21sWLWYxJljKlfCgTxk3gwI4dTK8eSUFZMccvnsP3PIrLSznV2khbZxfJwhLqt2zmy/d9gSP79jBh2EilHD3Ueh7XNqgpKuPQmZOcDlIMnTCOX7z6IhdiJmlVzifyd8kRoaI88PG0R+hVt3L1Bx4MCPSJCM1tRGUzmlfnqMmcZkhZp8cdwydx87TZnNqxh6aWJhYvX8Hvjmxj59Zt3LriZpqyXbz40kuMqqrh7hW30nbuInUjatnfdIbvvvUMdWVDeGj+ctzGdsRwtK0yzv9+/jeMqxvH/XOX88JTTzJt5DhGzpnOE+te40Cmna5knEQQTRsWq9DuL02EDoZlpq9BI6ARGGAE+kqEGl6IZVkqZ8Q08bMud5SM4pGFyzl7vIFTR46wYPZcVnZdULndn9x4C8macv5p9cuUeRZfXH47xYHF2bNniZcW8dsNq2lOd/Lw9XdQ6SQ5ffoMTt1Qfr7yZdrONvNvHv4DDu3bTcuZc1x/3XV856kfkSkrVCRo2jbJiOe8XIpqbNVE6AAvI306jcAHItAfIlS5zYceQ0OHBTVjmFI9kiozyYiick60nOONPZu4df61ZHyPH6x+keHFZXxh/nXs3bWfGdfMpinTxY9feIp0mclDi2+nvNVniGnRXl3Ef3r9KUbHC/nSsttImSb/8PSv6KwqxddE6ICvZk2EDjjk+oQagasLgY9LhAZCPxo5IjQ0KDET/OH8m4hnXX728m8p8k2Gxot44IH7OXP0BBV2nGRJERt3bqOzpZVZ8+YoAqOzK0VxQQlbNm/iiw98nkOH9jOivIqkb7B2z3a6vIxqh2q4cJYmJ2DIqFp++8bvOGW6dFmoiX9eIKRsNDVeFKFixq+HJV1d61Z/2sGBQG+J0DDXqiiG9qIIFRW5a4b4ahJwwGg3xtdGz2HS+DpaulpwPZeqkgrONZ1n3Zo1LF6ymLOZDl549WWGV9dw6w3LcNyQsWVDqD92iL/Z+CLjS4fw0MIVZFu7CEyDbJnDk0//komTJnDP4uU8//RTTKwdy4g5M/jRmtfYn25TRKiVr7CIcX7+SxOhg2Oh6avQCGgEBhSBvhKhUeM5yrbIwSDhhzw4fg63jZ3G4a4mjMCnPFlAu1XA9//xb/nDm2/DrCrmH95+maJUoIjQMaXVnDx5EpkQ/0L9WlrdNA8uWsHQolJOnjtLfFQNT778W1IX2viTb/4xu/Zsp+1cI9cvvY5Hf/tT2orjpGzxoJaOA1H6mwQyVElyyNz8Jj0saUCXkz6ZRuA9CPSHCLUDqHDizKoaTnjyAufbWyiKJ5k7dCzTZkxh855tTKsdz9mudv5246tMqRrOw9OXcuRIA1NmzuR0azNPvvRr3GKDLy26lSEZmwrToLk8zv/5yq8YYcT56s13YJdU8viTT5AdWqkVoVdgDWsi9AqArk+pEbiaEPg4RKi0wgtrIWSjgUcQGDipgD+auZQ5I+vY03yCdHsnQ0rLKS2tYN2mdQTpDAsWLiCVTuN3pRkm7QZHdkrTFKXxIjZv2cwD9zzAlr1b8TpTXDtzDufbmlXr+4jKGt7ctol0SYIRtbU8+9qrnLFdMo5JEEgWG02CNgJLKQ8CrQi9mpas/qyDCIHeEqGBIkJNJImVARZmGJKxQ7JWgB96THAT/N+L72XryYOsO7JHDcVYMHEqS0dPYfPGTUycNoWUDavWv015ZSVzZs9m745d3DBpNl2hx9+99RwThozktukL2Lp1m5oMXzG0grUb1lBbO4K542fyq988yZhRYxk7dzZPbXiTne0XaDQDkrEEgeer1klNhA6iRaYvRSOgERhwBPpKhPrKR88UU3nibsjokgoenrEY2jp4ettawsBjyshRLJ15AxvXvMU11TWUjRvOz7e8SVnosGz+Is40HFexeOiI4bxUv47OwOWRG+/meMMRTjY3Mm3ObFavf5vC0OGmxTeyaX89LafPc9P1N/B3q57lhJGlRSn7I49STzzuLekmCnBCQz1/NBE64EtKn1Aj8A4E+kOESmwZbhfw4NLlxBvbeGn/FtozKeZU1jJ7xnR279/FlJF1nEp18Df1K5lSNpT/Y/JS9hw5yIRpUwhNk+dee55ERYLlc6/j4uET1JWWEQ6v5H+sfZ2xBSUsm7OQDSeO8PyWjaRKCzURegXWryZCrwDo+pQagasJgY8iQoVsNHJT49WwJHxsO44TmBS1tnPjjFmMrhhCIpGkuaOdQxfPsnFnPYWJAmaPm8SUmlH4rsfFdCev79ioCIgCI07DyWPMmHON+r3l7Hnm1E1m3PBaNcWv4cI51mzbwsiJdRSUlLDzwF7SMZOsESji0xUyVFRbasqK9MhrRejVtGb1Zx08CPSeCJUihmxNZYqvvFtU5lJgCQg9jyUj6vi9KYv54ZqX2Nl+FieEaSU1fGP+ChqOHKFiSDXjK4bR6HeRNaCho4mnXn+JmyZew7LpCznntxOz4jS1XOS3r77CrBkzuXXKbFyyakssQ5Z+8vKTlJVWcv3iW9h5voFndm6gyQnxglB5hEbXlfvSitDBs9j0lWgENAIDhkBfiVDl4C5EqGGSyATMlMGZ0xaydvObvHX6CLZtUhmLcd+1t1OctXEbzzNt/GSayIhgk3Q2w09ff47S4hLuvW45nu+p4ncBCZ5e+TwtYZbfW34PZdhSDsfDZNXBzZw+cYLbl93MabeTZ9a8wSk/gyf+oKIKlWsyDVwhQtFE6IAtIn0ijcCHINAfItT2oSg0WTZuCivGTsPFI5tJUxUv5VDbCd7YtYllc6/jfEcn/7DmVaZVjeKRGTey/cxBWtMd3D9zKe3pVuxEwGnf5clf/op/f+Md1A0by0GivW4Wj7997RnOBC7ZeEwPS7oCq1kToVcAdH1KjcDVhMAlIvQnPN90Cm/8KIJQ2lSjVlUrsKMWdPV3aY8PCINQkRbFlo3VlaHUcEjEk3RlMpx3O4iXFZNxXZKZkApiirRsy6bximJ4rq8GpISWQZebwbANkraDmXEps5MYQUhL4ELcIeOJ+yfYiRiukLC2Rdb31GAVy7QxhaSV4Umhh7Tuy+RpMzAp8CF17AR3Vdby6H0PyhUofyixd1FfOf4098foe0piejX95PVn1Qj0H4HeE6Gmoj3z96HceLYMspAhFkHIkHghQ61CGrKtXDCziggty8Jkp5xsNoMVd4ibDtVV1aS9rPIFPZ/tpDDlM7V2LNUl5XS4GfafOkZ7OkPCtJlUWkVRUZLmVCuubXLq3Dksy6FySA0ZP+RwWyPtVkCkVpUQl/9UsqHPT403VBzsbDjFf5kyj28uuh4nVPOIVXzToaP/a0kfQSOgERg8CPSZCJWwKbHUMIi7AUPsJBXJJE2tzTSKDUqQJR56jC6rxe7yibkuZUWFJArjxOw4J86d5VCqSU2cH1NSyZhhtfhZj2MXznGq9QLZuEVd8RBqk+W0tLfixyxOdl4kk05TUVpGcVUlOxsO027L4LscnqaBHwb55iZsNaTPwPQD4h0p6poyPPHgtyh2JM5HpTr9pRHQCHyyCLybCLVmT6FZ7lu5/wzRlksJQ/KyqEAt+hdVRFfWSjJwM6ASm7qSCmorq0nYDo2tFzl68SznMu1UF1fiYXE41U5x4DAxWckFv42W9hZmVI+hprQYwjRbG89w/NRp/tuKz1FRWs6vd2zBjtmcajrHwUwrKUeuwc4RofnIGA36VF73+T2kgiugKuWROHqax778+8wpH0YsSiXVPjOUGpG8IVdwV3vYS1vTTxbwT+HRNRH6Kfyh6UvWCHyaEIiIUHj82R/z26bTeONHq5YmIRs9IyTu2zjYZENP+fjJL9v0MXwXXBPDtAkcE1PM6H2wLYOUm8G3HWwD7DCQw2Fajmp9VbFfTYiWSdGhMtS3pdVdXuOF4IdYjoMvvxsmrjwk1HF8oTrx7KjlSsgKJ4xFCatcm+Gp9n3LM0kG0H7iOHdX1vLYvQ9pIvTTtCD1tX6qEOg9EZpPIs3I79eP0ksrFHrUJB34ZEyDuBnDDiHwPSzbwMtmCG1JIg1cT9SkEDMljFjI1lVGpvmZDDHTxrMha4Md2MRCG8vzyIQeKdPFIoZjOUiTpBsGqmUybhg4pkVgWCixuRphL6m3xEGlJVIJrBChXQ2n+fbkeXxz8fXEJLCpLFgToZ+qRasvViOgEfhIBPpKhAr7aFoSkQNM1yPmh6QMEyuWIPQMbAfcsIuMIQHdJpmVEOriGV0YKlszMGIWnuSLgY/pmThGLPKStiCwwcxIfI8MP4PQxzKiorjv+4rgVDlkrsjmBKEaciL5piqWKwJFE6EfuQD0CzQCnzAC7yBC//pRzDlTabEU1alyL/kva5vI65xAxvZGhXNcH8Ow8ERCbhl4nhTNhSxFqb5l7yiF9cA0yQYhthMnkKzP93HsAEOKIlnJ+wyMIEvatvDaUvzn6+4mE7f4q7eeoyCZVOcSQZDKNyXwCCkrW04jyh1d0+yOJ5YMFJYrlun0KY/YsTN890vf0ERoP9eQJkL7CaB+u0ZAI/DhCOSJ0MeeFUVoRISKqbwEe6EAHFGEhpZKJH15MBkBtumBn8UO4oSGRcYS5aiJo14nKs4A37Aw5ekRilLTwgxNLN+PqnpmpAh1A1epSyVploeZTBsVI3t5wAnx4Bi2cK1q6l/cMfEDH19IB3mPeujZWNL6lCNCJcm1/UgR2nHiOHdV1PLYfZoI1feARuCTQqDXRKjoQQ0TQ0rplkVW7lnxCg2EDDXwzWjKr+kFxESbI/FDTZQXTzfZ9EqBxFHxQYofZmCo+CQ6U4k1QqbK/56oCcTSQza9wmPKJtiUAoqFEUgBR7bpQociendVUPHDSHkQqYE0EfpJrRl9XI2ARmDwI9BXIjSQ3ExZjEhMDrANsTUyCU1HxWvl6W55BEKKGo6K9YYZ4Nuu6kAyQlPlkaIGk/wukHiNFQ07MiOfTzO0c+6fEueFLpG8UWK3MgZVzwklKstZsERFLfUkUfFdE6GDf/3pK/zsI5AnQncGKb7+/UtEqNqAqiJ0NAFC7m254yXHM4WIDAKV2xmWrZTegYhghIb0c3+WeKPiSmTRoVSlUigJJB55KjYZYSyKT6an4hMZn2Uj6vBjNq+fPEhcdR2GuKGr9qgqZxWCVeKMijmhMlySMriKUKFkk7L3jRSh8aNnePzLmgjt7yq+LEToX/zFX5BMJtVC0l8aAY2ARqAnApeI0J/yfGNEhEqi2Z00BkJiWqK3wpQpnIFLLMwSkwdJxgKpysXkwSApqEmn6eJLlc1wUJ6iQqDKcBTDJuFF7a9CbgixasnDxZU/R1V+aVdSDy9blAKGqvILESqVN+RxqFpR5cUhppAphqPUWnKGwJCW+RDLNyn0oOv48VxrvCZC9YrXCHxSCPSWCM0LwsVj2DchJQpzSWh9n4RqSlRCc5XUil+wJZX6UO7w/MYWpfqWPDnrSDwx1D1vGwF+zkvOkkw58PFMG1cOKIUXX5zkhPCMYUphRmJGbgMtybBKj0yJJ5Jl571LtSL0k1o3+rgaAY3A4Eagr0Qooq4PArFuj2yIJB4LiWGY+H6AoYrgWeKBSUyKVUFEXrhWgOlHeaTKN6UTCIOsEBwSs31ftctLF5EUy8NACAhpRYqeGVJ3t1QeqmhPRY5eUoFGntTCZUREqB6WNLhXn766qwGBPBG6I3wnERqRjhERKsRj6AuBKfe1kJuhygmjgouUsXO5oWnieUJaGgTK3ihqp7ctW/m/27ZD4EsxXLyIxaLDUa8V52AR7oR+SIkvMcKgy7GwA5Mg6+E7AaEdqVRVohgaxALVvI+vjhS1tqtYpEzaAqpVa/xZHv/y7zNbt8b3ayn3mQiVxXX48GF+8IMfoInQfv0M9Js1Ap9pBPIeoY89+1Ne6EGEKk9Q1bJqEnih8ksJzEB5dVa0djLCF2VVDNtycN0sacOg0wjoLLHVVGdFhAYeUpBTDxl5VnkeQlL4nktJaJHI+Iwuraatq4MWN4XlS3IKmaRDp7RF2RaWbZP1PMy4iee6UQuUCA1E6eUkyMr3pGVKWuMNechFRGjq+HHurhCPUE2EfqYXsP5wVxSB3hKhyjvOD4gZliqYdOHhGKImh6QYArueGq4mG1VRgAcFDkEiRpeKRVIsCYn5tiJG00KEhpESnVSX2hDLa6X4IkSor4hNU7XYS5ulVOox5d9NVb1XQ5EkmY62zISGTSjXJ/3xWhF6RdeVPrlGQCNwZRHoMxGqytVR547kc8JoOlmfIJMlG/rECguU8l86hKQR3u/K4FsmbsJRVks5Az0Vw1XJStrspfPHi2gHUzoI1H8WfugSSLFcuggCVA6pzm1KAU3sVnLGfLl4Lo+GvP+n9gi9sutLn10j8F6P0Kg1XvIy3xSRjCg/Q6ysR0FaiiNyA4dkQp8gFsN1EvjKO9RQwhq155SQo5TkUbehvMXLeopQlXhiB67KMUkWqdihdJ2SK6rZFy6mKXFFApelhvNmg0xk5SY0rFKYGsTF096X/FG6IOVapZU/IkJl51zT5ZNsECL0EU2E9nOZayK0nwDqt2sENAIfjkA3EfrMz3hREaGjVGt7NBxJkk71BFCkROhAOshyQ6KKby64Cd8soNXvImHF5fHCtkN7eX7Perri8hCxMU2hGHyCIEpMpYVJHmLShTAsbfGHd3wF30+z58hByseM4ODWHcyeO5cDqYs89+bvMOMx5RsqDyhfiFAhOqSaL2pQTFx1XEmI5XojRag82aQ1Pq2I0FE8dq8elqTvAY3AJ4VAb4lQKdTL/RwzbKUEFz9PUfo4mSwj/RgzxtRRWVmt2inTmTSHL5xk99kTtBbEIksN16PISKgWp5QphRUbIxNww7jJyrfp9aO7MWxTDV8KzWhMmuUH+Kr1UsjOyIPOlk22tOOLCl1a7qUzSm2bhTjVrfGf1HrRx9UIaAQ+HQj0lQgVAkJa2qW+pEpKIUyOFTNt2Eg6s13UnzxGU8zA7koxIlnIvBF1nM+m2HDhFBlFNognfPRGpbpSNk1GNGREWlmlqC4WSqqElesoEkcUKY5LPJd3iXI0+lNU8JIiuRKO5bqKhLLQw5I+HQtRX+VnFoGeRKi0xtuzIyJU4kZgRvYYjh8y1CpgbuUIqirLcZIOLW1t7Dp5nH1d7XimofaaqrPHFL9QV8WIYidOUbKAjpY25R1fUFxMY/NFJtQMpaS4mLcO7CdIWJh2iOGLelQIzUhJqrzipS9J9pqSO8oAX9kIm9KJKDlioGKQL1YfQroqIjQiQeU6hggRevQsj335Ee0R2s/Ve9mI0EQioRhy/aUR0AhoBHoicGlq/M+VItQfX/tOIlT59KkCHb4V0EWG27wS/t2iW9nUfIbNRw5QWFzErBF1DC8s529e+gXWkDLcbIDpWLR2tlJgF1KULMTDp9PP0JHuYJ5RwTdW3MPesydYv28nBSOq8U40cu2SxWxNneeFt1ZSVlpKVawYww+5EKQ5m2rHS0i1Diw7hu8JKSoPMGlGkBYpIU2jYUkyNf6eiloe10SoXvAagU8Mgd4SodIOr1JMGXQhlXQptrgZhllxHhw7lxkjxnKhpQUv61JcXIRZYPHy7s28dOYwKUcSVUhkRdEJniVqAZNscyeP3/UgpmPypy/9C/HSImw3wA1Q7VCiOBUiNBW6eFI8CU1KLAcj42KJUsmRQotNV1y8R01iXm5CqR6W9ImtG31gjYBGYHAj0FciVEV4qXZLAV28lzMe95eM4pFFN5L20zyx5U1ebjvNsLTHnRNm8NCkhWxrb+LxrStpdtNkCYi5AZZlqOFI0pXkex5BzMQTu5SIolAkpxd4xGIxVRj3PPELlRq8dC9FE+MjIlQJuiLVf44Ile9rInRwrz99dZ99BN7dGi9EaLNYZ5hSkvZxfJ9kyueOibO5f9RMLrZcoM3tYmTlEE55af7nplW0+Jmoe8j3lF+ombBVt+GCcZOoqxnJW6+uZOyYsYycWMfKLeuYM2w0Q4cO4x9Xv4JbHMMLssT8yIPUd0RwYxIq2zYZ4Gtgx4RclUGcYuGkeM7Ir16U6pYo2CWXVfSpijHiT1yV9nMeoZoI7e8q7hcReujQIZ544gm+/e1vK49QIULzi077hfb3R6PfrxH4bCBwSRH6c15SitBaXDUUSdhP5cii/JjElym0QtJhhpvDUv504c2s3LeDVRvXUVJSwvWzFjJ7wjR+/vJvWLz8RgzTUcfYsWcnE8dMoLy0QiXF5zovsKl+M7dOmM2cmtGccTvZvGcHVbXDOVa/mwXz5rMvfVG95tqZc6gdPlr0WxzvbOT17Zs5nGnBVUluZCwq0wGNUI1nihShoUnSF49QTYR+Nlao/hSDGYE+EaHSfu5KK5O0uPuUpjMsrh3HV6Yupf7gLlYe3qsKLwnD4MFlK0h7Li/UbyVZWEDgepRXVHGk4ahqRRo/ejzp5g7umz6X9iDDn/7mnxk/spZZNaOUdUZTexsHTh6lsriY4aXlpE0LJ5mkYe8+6kaNprygiM4wy+ZDe7hQZOPaDoYb+YTqqfGDeeXpa9MIaAQ+SQT6SoQqNajqIlIOf4Suzz0lI/jGwmU4BDy9v55fHN1FTdrjW7ffx4JYJTvaG/ne2ldJmg4TRo+hwHJo7Gpj5+kGikObiSNH05VOUVVZieEH7Dl+hLQZMnb0GA4fP0ZjqoMxQ0ZQYMbY13SGdhnaqToDxE4FVUBTtoOqtT4iSDUR+kmuHn1sjcBHI3BJEZrmke8/SjB7Ms2OeAKLrsVTnTvlWZNv3ngn49vg+Y2rOJZtZuGMa6irm8U/bniZ1gtNjK8exoiqakVENpw9Saa1jdsWX8fE8uHs2VpP7YhaCmuGsGrfFhJpj4KCAt44vJ9ho0Ziex4VBcVksi47zh6lPZWisrCEsUNHUegkOdd0BqsozuEzJyi2EkwYMYaEY3Ex1cXGY4fptMF3ZKhwRIRKAUamxsfV1HhNhH70KvjwV/SZCJXD7t69W3mEPvroo4gi9N3kpyZD+/vj0e/XCHz6EXg/IjQjEn/VFi+m1NJdKhWvaHBIOsiw3CznT5bcQisepxrPU1RURFVhJafOnGLn5s3cc/e9tKbTbNm6mWHDahg9aiy/e+MNmlPtLLl2Cc1NjZzef5gv3/l51uzYyPnGCyxevJid6zezYP589recpfnMOZZMmMbq+o10hD4rlt3GhlNHeHrfRroscEUJ6ltYcm2qCUrMoaLWeFGEChEqHqFaEfrpX6P6EwxeBHpLhCpPJjG9F1Wn7agCy5hswAOzFzC1upYfrXqeddlmiFnYqQy3l4/ggcU3U3/wIGNrhlNVVEJz6LNp+zamT5lMQaJAVenH2DEOtlzgf731PF9Ydit1pijQLUjGeXPPVpxUltvnLKTRgHPtbZw5dIj5M2fhpjMYhXF2XjjGDzeuJFtYCMq5ThOhg3fV6SvTCGgEPmkE+kqEykAjmd4sPu6h+MO7PreXDeWR+TfReeE8Z2Lw0+3rKUu5fPPWe6hxA460XuSXu+u5cco1jC6tIpVKEZQkWXtsH9mzTSyfvziyRvED4obF3vMnOdpynoVT5/Pkq89w3nRZOukaaour+MnGlZw3XIK4gxOA44PM9RQyVEhQ9UuUW7o1/pNeQvr4GoEPRSBPhO4J0nz9rx/FnTOJFifv4uthBR4l6ZCHlt7C4uIRrD5cz5amBsLONO1dadpiDtcMHcPyCTPUvS4+odJ1eODAfiaNHUdd6TAaT52ipLAYq6yUNaf3UWY6lBeX8cL6tdy+/BZiWVd5zycSRaw8uoNt27Zz9+IbGFo9XA1XMk2fVj/F6t3buGbMRIYlS3EkvhUW8sy+zaw7eoBU0sGR4oovsy1MyjuzJI6f47tf/Dpz9bCkft0FfSZCZXFt3bqVZ54vQ1v1AAAgAElEQVR5hj/7sz9TRKh89WyP10Rov342+s0agc8EAnki9LvP/Cw3NX6UUoTmidDAMNV0PmX5ZAoRmuVGSvmj+cvocgzOdbXhJUzOZ7pYX7+VmozBfTffzbqG3TTs2MNti5dy0cvy/KrXSJYUsWzOAso9kw0bNvDFL/4e63du4ezpM9xy0zK2vrWOuXPmcKazGTOVZcHI8ey7eIYWL8O4mjEc87v44fY3OJvuwLVlaJJMl5fAJkm3TH6OhiWJIjR1/AR3VdTy2H3aI/QzsVD1hxiUCPSWCFU9iqLi9m1FNbqhz3TX4qsLryOZjPGTN15hu5kmcEwSrsfcLpN/e8/DbG84wLihI8h2pvmH53/NsjtvY2RlJb947UW6bIP/cMPdxDM+r+7azNI586hf+SZHj51k+e2345QWcHjXbpbNX8QzDbtYuWUTf7DsTqoShWxYvx6/wCKsKeXZo7todWRgkuRLmggdlAtOX5RGQCMwIAj0lQgNZGCIDDiRIXZirZTxuEOI0EXL2bNnFzV14/jtm6uYPHYcE4YOxz97llhpCdvOneG6STPZtXYj9Xt3M2PxAirGjOTY/gMsnD+fbeeP8dwLL7Jk+mzmzJzJ4UMHmTltNj968WmOWilunbGI4bES/m7ty7SVxPFEAaomyUc+o9JlIM8ruSop8msidECWkT6JRuADEcgToTvDNF///ncwr5lEq62SRDUAN5RydsZj7vCx3DVpLtWxQiRzDPwMuxoOsfrwPu6ZtZhxXoIXVr2GUxjnrjvvYOv+3bhxizEja/nlz55k0dyF1Eyv48k1r3HXqJnMGjGeJ9/6HdfffDPbdtZzZO9ebl6xAqOsmHUrV/PQ8jv41brVrDuwhz/5/JcotB12HTrIkmlzOLpjH2u3b6Zu6XyOGC6r9+4gUxBTQqEob4TKLo/YsbNKETq3fCixyKZYBSDldaxs6KPsWbi49+bRetHkEegTESpvlsW1Y8cONm/ezEMPPUQ8HlfHzC+6PPgaao2ARuDqRkBiQrNh8N3f/JTnmk7j1o1WXp4qRkh7qBpyJEOJDFw80riKCP03S27l9Z1bea1+A9kShxYrwCpIMtcq40sr7uOVA5s4ufcA9y69ibZshpdXvk68IMGti66jOBOybstm7v3cF3lr50aazzVyx9Ib2b5+k1KEHms+RwkWM8qGsfn0YdXmVEySI9l2Xji/XylRM6b4RMVwZaK8LQ+SaEKomhovw5KOneCuylq+o4nQq3uB60//iSLQWyJUDUwTPY4hE93lK2BixuRLc5cwtLKSH7/+PDuMLsRC1O7KcFt5LZ9bcjPbGg5QO2QY9Vu38tre7Xztm49Aawc/ee0FLgQZvnPbV6gJY+w6d4Lpk6fQefEi2axPYVkpFzvaOHHgAHMmTubvd66hobOFFTXjuHHWfDV8qa2zjb1nj/P0sZ10FBTgmpIvaSL0E104+uAaAY3AoEagr0SoFNHFJ0+8mKXH1XJD7qoczsPzlrN2Tz0jq2toP3eBxLBqUpk0ybZWSsorON7WxoIJU2m70EiLl8UuKqAtnebkoUPMnDOLlw5vZ2N9PbPHTObOa6/n+O69TJ46jR89/zQNRhd3zF5KbWEl333zWdrKE7jqGgylAFUcRI4IFZrF0kTooF57+uKuDgS6PUJJ8/D3v4M9cxJttui1pT3eg9Cj2DcpSgVU+ZYqflcXFbFo3FSqSqt57VA908uHMTlewaGuRtJWQFm8gIbGMzSTZXjNUF767QtMmTCZIdPG89T6Vdw/YiZzho3jp2+9zrwVN7Bqw9s0nj7FtQsWMm70BOrfeov75l3LP659lW1Np7lz3FSWzpzNqvXrGT9iDJNH13Gxo4WzbievHdjD3pYLdBY63USoxJuKlIdz/BzfU4pQTYT2ZzX3mQiVk27bto1NmzbxyCOPYNu2IkF7qkC1IrQ/Pxr9Xo3AZwOBiAiF7/3mpzx7MSJCgzAiQqMpSZE1vZSzsoZP2vS40Sjlj5bcwssHd/Hynq1kKuJkbRM/67EkLOUry+/hpX2bOLh3DzctWMiEyhHUr9tIys+wcN4CLpw9R/3OXdz7hS+yas8Wus43c8+C66jfsInZc2dxvKOJzNkmlo2dysu7NpJKWkyvm8rulnM8c3Q7nWGgDK2l18mwrMgfVIyqc63xRR5kj57gTiFC79eK0M/GStWfYjAi0FsiVCb7ChXqyv0rip0goKbT55aJM7h5whye3/QGKxsPY5kGSTfgj5ffozze1h3czYxp01m/YQPrD+/j6w99jaL2DL98/RVSMYs/X34/xW7I+hMHmTR5Egf37ae1rZ3qYcPodFOErR3MGTeR7+9czVGvkwUlw6i2EhTbMa6pHUu8uJD/b+tq9rS1kHI0EToY15q+Jo2ARmDgEOgrESoDnGVoiW+aWDKCJOVzW2k1v7dwBa9u38j4gjKuHVrLyeIEP3rhae6cNp3i4hIONTYyZdxY1dZ6srWFZFlZJJpq62D+/Hk8tXcj2/ftY/rICdyz+DpO7dzDrBkzeer1FznudXHnohspwuE7b/+WxiJL5Ybdk+RFgZX7EiJUK0IHbh3pM2kEPgiBdxOhPRWhYnnm+B5jsgkevP1u9u/dw9q9W8maAbfVTOauxTey69QRSgKbIU4Brx3bRVcsZEz5EA6fPE7h0CqmjRzHC79+lqlTpzF8xiSeWvM6t42YyvShY/jfa1dyzbKlvLZpDc2iRl+wkInDx7D7jXV8btF1/NPmVWxtPs3XZ1/LuJphvLRhLYYTw7ZshsWLmDZjNvWNJ/mX1a+QqizENgwCGeZmmpR2uTgnNBF6OVZ+n4hQJbMNQ0WESnv81772NUWEvvtLE6GX40ekj6ER+HQjcIkI/YkiQrN1o5EZ7GrSZihT2FUjkXSz4psyLMllllXIA7MW8ebxw2w8egC3wFHT9nzXZ4ZVwm3X3cC6/bvYf2Afo4fWcPO0BZSEtmpdb3RTvL17O23NLdx2+x1s27uHrqZWrp81jz27djNhykROdlzk1P6D3DZjHgWlRZjxGBe7Onhl1xa2d11QE/1MUxyqJa6JD5WMXAm6p8YLEeo1aCL0070y9dV/GhDoLREqsUSsNqSNKBCdjhFSmA4YEy/lvlmLGVZWyYEzDQRulsrSMspLy1Ub0vHWJm6+/kY2b9zIthNHmTt1BndOns2R4ycIYzEWDRvLufYL/HrzW9y59EY410JLazu1E+s40HaWppOnmTd+In+/dTUnUu18Zda1jC4s49zhY9QOG4pZWsjfb3qd4+kUvp3UitBPw+LT16gR0Ah8Ygj0lQiVmC6K0GjgnI3hhayoGMoX5izj+d0bibV18IUFCzlpxfnuE3/HH998G0WlJaw9sJ/rZlxD2Jni2PFT1EwYx/FUG42Hj7Jk4SJ+s2s9Ow8cYMroidwy91p2b9nA9TNm4aXSNHV0MGbEGBo72nj8rd9yLhFgyuA7pQg1VD6rFKFqCItWhH5ii0YfWCPQCwR6EqHSGm/NjFrjxbYiMHw1CLem0+Bzi25kQtkQDp04Qke2ixkVI6isqOTZrW8zoriC2bXj2Xv8MPHSIiqHVLNqywaM8iJWTJjLgW07aM2mmbfgWjbu20ZdUSWjhgzl6XVvMu3a+azetI6mM6e4btFCxg8fx6aVK7lvwRIaXZdzolIfPY7WbAdvHNrF1DET6TrXzIVTp5i39AbePneEX7y9EreyKPrUMksDqErJ1PizPP4lrQjtxXJ435f2mQgNguAdRKjjOJEPQc6TQP28lEmB/tIIaASuZgTeSYSeIjNhNL5KYMGSqZ+BqabGS2t8YAR4RkBl2qMSi+aYTYvvYsZtstJqFAaUZQKKnDgpMyTjphG7l6F+nFHFleD7NKRaOGv7WNK26sTxPV9N9owbNl7ggW2RiRl4HZ1UOwlGllSo6zjcco5mO6AlGfU3mdJ25UUeoYYpk/oCAslwpTXeA18ToVfzstaffYAQ6DURajp4QYBNQGCIA5RPwnBIZGBUEOemabMYUVSMGQR0ZTNsOtPArlPHMAvjXDNxMicOHeFkVwfJwODOCdcwrLJGTfv0Q5fGbAfPbV/P0gnTmV9Ri2PHuOilee1gPXHLYnxVDa8dO0CnETAzWcniyTOoiBfSkelk1+kGXjixl0xBEoO4stmQ4BL5PkXieFE3dTWc5tuT5/HNxdcTy+dTMrhtgPDWp9EIaAQ0AgOBQF+JUGmNV5PjXSlPm4gbysxkEQsmTWHT4WO4zU1cN3E8R1yPTTt2cPfkaTjJJGsP7WNazXCuGTWeeOhw3k3z1smDhO2dTJ00iU0nD3O6sZGa8momjh/H7i1bWTJqApOHjiRMuXR4LufcFL8+uIWOopgyeJLILGSo8ueTsZpm5Bn63tb4LE88+McUO9L/FErpfyAg1ufQCFzVCFzyCE0pj1Br5uSICBUrNtMnDD3KsiYTEuVcP3ISleWl2I5FtjPFgTMnePv0ASoShSwcP5WR5VW4nsuh86fZeHgvYVkhN9fNwkn51B/cx6zZs2lvasXIuhQUF7H+wB5qJ43nUMNhOtuaGVM7kqohNTTU72RO9QjG1YzGcqGowCFbGuMXW95kdPEQZtdOILThgp/h5X07ONrRQipuqf2nKOEN06S60yPZcJbHv/x15ujW+H6t8V4ToT3PVl9fz5YtW3j44YcRIjRK5i+Zs/bryvSbNQIagc8EAj2HJT3XdAJvfC2+ogHkP/HdNDFCSw1Pkl/i6ecEoWpXlcntgWmqyc8yCVqKK7YXYKnvR8cQn1E1zS+QlDTEswyykoxKguzLpHcDS+SmgbS2S69sZGxvBGK2H2IGcgzwLRPPDHEli1WO01Lpt1WSK2SFXKuq+IfiERqSOXqcuypH8aj2CP1MrFP9IQYnAr0lQmWLqe5zyUVy1XO5h+W2TgQGXleKpG0Tsx260ikyRqja1rOeSyBFEzHRt0wcw8TOeDiWTTbrknUz4FiEcQcyLkWmg2XZdGZSanK8ikauR1gQJ5XNKiI1blrEnRjpTJpM4OEXJvDVteXN6/MxT8KebJCFCD3Ff546j99fFBGhytZfF5UH5+LUV6UR0Aj0GYE+E6G5h4IiE5UAB+Ker4pbngzfzGSwZLpyIoFp21jprMoVzWSCMJOlwIkRegEukDZDYpZFukueBQEFRUX4rkcmnaEwmVAFdVwP27RwA5/QtuiUh0ncUYRERIVGKaP6TRSh72mNT1PXlHkXEZqHTU01yf1Fk6N9Xkz6jRqB90GgmwgNUjzy/UexZk+hWZr9VE4lpYwAJzQxMj4JHxLxGLZtkU5laE+nsIqTSuEtOV8yFlf7x5SbJbAMNSzNdgMcTPXnUPaUpokX+Hihr/JDP/BV7FC5qAHpwGe0XcS/XngLb21Yz54DB/h33/wDjrU38qNNK3GzPqUFxdhxi9MXL2AVF5IREZAlvvcq3Cjrp+qUR+LYGTU1fo6eGt+vta+J0H7Bp9+sEdAIfBQCeSL08Wd+zgtNxyMiVHz8pL3JCJTyUshQpYsyhBiVP+XIAkVm5IiAfKKpSErxI855APaorPdUpMufTctUOaYo2EVx+o58U46neNEcKaGOL+cT0jM6mUwljYhQRYNGlxUYFAQhmWPH1dT4R+97iJhq7s9N7VOf431S29z5Pgov/e8aAY3AJQR6S4QqK4sPUttIEikFEaXyjgorEidUrDBFWRT5nMv9b5mWSmLV7awUmYb6uyN+6JJC+z6mYeJ5HpZtRXEmDLrfJ+9XcSffKSMbZMNEhjnl9Z3RcI3cJwzE7856JxGqCj3yPr1B1veERkAj8NlCoO9EaBQPuwtEalhRFMeVUrRnTqieBlGcDwIfy7ZV7M5/L58jSvxXJIPEbPlPCu3SsRQG6tkQ+AGW+MXn/i6dRh9UoIquoOfUeE2EfrZWrv40nxYE8nvCXYEoQh/FmjOFi1ZEhJpChCqFZTSwV+7t7uxR9pcqbkT70fwMHLnn8/tJlTdK4UW9TwUkFTN8JaYBWwQ9Oe23CHdEgCMEaXnW5HNTF1E7fIySArnZDlZuXsfOjnMgXYxyDDylTBUFqmmJ7ZvkjhGZKrYglV0usWOn+Z6aGj9MT43vx4LURGg/wNNv1QhoBD4agf4QoeqhkyMO1EMgR1DkH0oqkc4zJbnEuPvfeth05PPi/MNKiNT8P+ePoYhVTYR+9A9Uv0IjMIAIXE4iVKmC1H0eda8oRbn814No7I45SrkZkZv516g/51/boxjTMwbloZGX+UGgkmbZSCsSNF/EyQUkTYQO4ELSp9IIaAQGFQJ9JUK7pVE9Pk13QSlf5JKSehgQqiK4qQpUERkaxXApXrmu2016Rg+FiFztziuFdJCClxW9V5EeuaJ6vmj2foBqInRQLTN9MVcxAh+HCJUBFUKEKi4zZ1mkhlbkLIvU98W6zZeuwlxBuzt3lOJJTrCTI0xVB2EQEFO2HaqSrToV5RR2aOB4IXbWp7ayhqJYghNnT9PhZ/CTDlkvxJD5FFagrNyk+CJvVJ7I6kKi+FSV9ojlFKGaCO3fAtdEaP/w0+/WCGgEPgKB/hCh+eT2EomQU1sqj9F3qgK61aDdnUYqq42uTj1Eorb49yMtck8YTYTq1awRGGQIXE4iVCl7pMKvSMyorTLiJnOWPqISlWapIFAhQ6lEc69VtGlwST2a/7dcgMml0Dn1UU6dpDbVojLtcdw8EavCklaEDrLVpi9HI6ARGCgE+kyE5jqGenOd+VwyUveDJ9OXFcmQ5xei/FARF7kupPxzIV/Mkn8TBakQIqYoRnsU4XteiyZCe/OT0a/VCHxyCHwcIlQUl6LCFPJSbmq5txURmsvfVME8n8vlLNreryCiztWd04XKXkl1IEnemfu+nbNwk787WbGAC/EklkjzopCt8gfpkDR8RBdqmlauk+hSnipoVaYiReh3v/SIbo3v5/LRRGg/AdRv1whoBD4cgf4QoT2r83n1lpwtr8rKV+57Krvy3xOiwve9yCNUHkS5ttee7bCKjMipSrUiVK9kjcDgQ+ByEqHvjh2XNABREqw833JtlpLAqriRUwLlY1G0CY7aKPOKUfX3HKEqSXS+ep+PNaJGki/P91Sbu26NH3zrTF+RRkAjMLAI9JUIlabWfLtqN8HZ3Q5/yYOoWyUq1IIhQzmjVlfJ9SJlaNRm2m1f0qP4pQpgefuUXAFMgry8N6qvv3M4sCZCB3bt6LNpBD4OAh+HCO32lc8rQlWFQzp4or2mKp7nB6Pl7ZRyitCe1xDtQ6MCt4oV3bMwcq8KwVZ28AaubWC6Po4o11VxRf5s4vmRIlREobJ/VfX6qGL+ji8hQuPHzvD4lzUR+nHWwYe9RhOh/UVQv18joBH4UAT6Q4S+X+tq/qGUJzV6zlPOV+QukRJRe0NPj9B3EqrR4009trRHqF7JGoFBh8DlJEJ7Wm30THAv+TzlJeNR8ttTiS5kpyiIxF8u70eXT3Tf3S6fb6eP0uFcO35ebdQjgdaK0EG33PQFaQQ0AgOEwOUmQnvamnSTEHn1f87mJPL79FXRK/JevuT/F+WBPdpcu31HI2/QqFsgjJSkubzy/aDSitABWkD6NBqBj0Dg4xChGGJ9kcvVou7zyDM0n6vlZkn0JETzhfC8l/ClOowQmVEBXbXT56w4ZOCS+L1LXJL5GG4Y+RSL7YaKQmLVJDYcpiMZI56fwbKlwC75o8yq6MGFhiFVogg9eprHNBHa73tAE6H9hlAfQCOgEfgwBPpDhHZX6t91gm5F6Lt7k3Kd8Pkk+FLbU8/hRXniM6JYLikKtEeoXskagcGGwOUkQvP3e08lqHyv59AN9fdcAisbZZUgv0sd9I7kN+crpyJJ3mMuv/nOfe89avZc3NJE6GBbbfp6NAIagYFCoM9EqBG1tOd9nlXMznk9d1skvc+HUG3xatiJFLPyw+si4lP5xue/18PaJN8hkH+vIjLEe7SHPdO7T6WJ0IFaQfo8GoEPR6C3ROi7hyXlC+KS86kieHchJMr38rldT/V5Pp+MYk2kEo1EolERRWw5lGpU2Wvk4k5kJUoYCokqw9pEhSrFeLFXujSIN78nrkp5xI+dVorQ2XpYUr9uA02E9gs+/WaNgEbgoxDoSYQ+33gcv+7jT43/qGNf3n/PqcH01PjLC6s+mkagHwhcbiK0H5dyWd7ac/67JkIvC6T6IBoBjcCnEIG+EqGREV/PSDq4PrwmQgfXz0NfzdWLwMchQlVrfH7mRG5YUg/6stfgXSI+80eVdvjoMErZKYM0TRCuU84s0+RV51A0Dli15SMT7enRkt89zEm+nR+WpInQXv9w3ucNmgi9HCjqY2gENAIfiIAmQnPQXLKu0qtFI6AR+JgIaCJUlAKDd9P/MX+M+mUaAY2ARuAdCGgiVFEjPSZ46jivbxGNwOVE4EoQofnrV+3wubtbDUuSifO5FnchQm0hQsOIFI2UpR+PCJXPlFeE6tb4/q8WTYT2H0N9BI2ARuBDENBEqCZC9Q2iEegrApoI1URoX9eOfp9GQCMweBHQRKgmQgfv6tRX9llA4EoQoXmx+nuIUNF65hJaIUZtaYcPwBMi1IiIUEJLaUMx3l8RKj+TnkSoHpbU/1WqidD+Y6iPoBHQCGgiNGqu6MHavIfA0YpQfZ9oBHqNgCZCNRHa60Wj36AR0AgMegQ0EaqJ0EG/SPUFfqoRuBJEaKTwjEjPvMZb5bFqAnzeLzRqgJcXRm3z71SEhj2IUOWA/A4rkJDKnEfod7+kp8b3d4FqIrS/COr3awQ0Ah+KgFaE5uDRRKi+UzQCvUZAE6GaCO31otFv0AhoBAY9ApoI1UTooF+k+gI/1QhcMSI0T3r2IEPV3Z5LaPNt8vK9PBFqqiGakSL0w4hQiZv51nhNhPZ/eWoitP8Y6iNoBDQCH4KAJkI1EapvEI1AXxHQRKgmQvu6dvT7NAIagcGLgCZCNRE6eFenvrLPAgJXggjN+4Hm1Z958lMNis8pQF0TLGmND6PWeGmLt4KPQYQaMispIkITx06jidD+r1JNhPYfQ30EjYBG4CMQaAX++pdP8sqFIxgTRpKRiXmmgekHUUOAYXRXxeRhEHUBiLt0NLvvg77kIWcYqsEAyzLx/QBDjhVE0/bkyzSlTyFUviqooSN5auXSUaO2hehMyqcl99XdjpB7W+gH2IZJLAhpPX6K26pG8VcPfBUTQ/3SM030raARuHwI9LxTo01z1ECU+wMZA362YR3/bfsbFE4YjU9IYPS8gy/PtURx5lIkeuffPyhCvTfOdF+4mgYavS/vGSWTQyWSdR09xZ9PWsy/Wnw9cZUYh4QqxKnRou+4jsvz6fRRNAIaAY3AwCIQxVA5p+SA+cZQkwywastmHlv/Go2TRxAYVi6md89ixlDx84Pi64d/jnfH8XfH9suCglJ2Bfi2ieX5FLakGNPs8g8Pf4sK28DJpaLREyB6bfR1aXr1ZbkOfRCNwFWMQJ4Eld93hVke+evHsK+poyUGaRlWROTTKWmW7DnzTXvRZPdcvvUh+EksUeeQWCb7THU7hyqiyb40DAP172Zuj5rP99TU+NzgJPWWHv3zhsoLZU8cxbhuEtUwyEqcMMAJoLorIH7sPI9/6SFmVQzBCvPvvLSXzcfInjGv+0Nexevi3R9dE6F6MWgENAKfOAKdwJ9/7/s88fZLMLqalBlgmxZ21icUAlOqXDkiwAqi8C2bfyu3+X+/C5QHjBCelmX1+OdQEZ/yEPJ9X5EGrut2vyZKvN+HuJAHk0pee3i45FJUIWDUwywkIkElWXU9Lp49zx/edDv/61v/PnqfIUSonvr5iS8mfYKrAoFocxx9yV0V5DbMAWbkrRSgCipPbdrMoxtfomTCWLK5NiOVxF6mryi9DPGDAMdxcLNZlfRapqkq8x+4H//AS5A0WYzwDczQwA4i4tazJHaFNB9s4D9Nv5F/de2NxLxQyQZ8I8AIValFx5jL9HPVh/n/2XsTeDmqKn/8W9X9tizvZXlAFgIJO5gAgbAkgAlBFvdlUBNEBRUdnVF0REb/P+fnjM7oIPrTcZtRkKCCDjOOM45AHBlkUVlCIAtZMUG27CHLW/Ned1f9P+fce6tv9+t+r6vX6u7TGt5WdZfvqXvr3u/9nnMEAUGgdggwAcknO76aRx0XSbg8M/7+yadxy+/uRd8ZM+EhDo/dRVlPpebNjPh5hfWBszJr4oLXc/qA3HVj8Hy96CysqPRVes048jYiRhwMx3zEPR8dB/ows9fDN264EZMdoI04DlaB6RdZQITSWrZ8766w3ZHrBYFGQcCQoNQf+n5LMoHrv/JFTFpwGg7GUxgkItR3EEtS6va0GIfjevrpw3RzUJ0LF7PMVFyoPs5xaP9pflbrNZpfiAzlw/w85zeKiKU1ntqDejp5kokzSmUMxWmadNCa8NB9xEFq207c8r7rMe+oo/U6mebGkfNHsC8d6V7VKOYuqR9ChJYEn9wsCAgChSCQBJDwgV4HIFJUrwPRQgSAOj8LiqGlLv1dXZN/UWgUYoqoUETJsD+MRx99lH9eunhp8HKIKUp1VA1Bujxrnau/Ve2jJTm1yEMbXG57K3yM89JqMSFCC3ka5BpBoDAEjG6Sxy6drju8nYVPq0ZaYAL41apV+Idf/QyJjjY4bhxujP5WWPmFXGU2z+3t7RgY6EcsFlcHIy4pz7XSPEdB+eYC3s6TQp2Vqw7o4IdnFzoMgoehQ4fwf1+/DO+6+GLOKOo5qt9MgtKpfxlJ3kL6L9cIAoKAIFBuBAIlFZOhLh80EQkKN4ZNG7fgO/91D/bEk3DpAMgnEkEppfi/xRChRDRobyFVhoP9r+7Hnj17cPJJJ6O1rXVkF3V8vyAJZqEg0PzueUjG6V3lYVzKxbyZx+NT134A41tiPK+n31HqBaDUaGnVa6FVyXWCgCCQY+hahxQ01+wfPIIvf+fb2JHoQ6JViWIZSqsAACAASURBVG/oEJqUlCleeak1GI1BIh/VeNQ703wHHrRm016I1AK658jgILZu+yNOPe00jOvo4EMeowylC9yYVo5mN5lloekdr9mPMhGrPSOHY0DS99DiumjtT+D4CVNw43Xvx8ypU9S6kMoXIjT0cBAiNDRkcoMgIAiERYBeMrTIpX/KEUidwLfwKZn6GO7CEJaFOD6psrTLrO8hmUxh5cqViMVjuOqqq9DqxkeQn6NxJJaHArfJqNJMPRzHxXfQQi+blHLtst87QlKEfTLkekEgPwLGVUkNYhrpameqtEREhDrYcfggnjv8KhKu3iyTuidQ2JSOrtk0r3rqKZy3YIFaIKsj/8zBn1WVrUiw/2SWu+TCT+03caLompTrw/E8nD5uCmZPnYoUHbJwBlKlFTBtKb1XUoIgIAgIArVDIHBb1YdJ5NkznErCjcfZV3WYFJWWs3jgtqqChah3QagPzbfqnhhc/n7Dlg148skncfXVV6NzfGfO0kajJvOtJfnQit9CimShN1MLESwUWslVHg3mAD/tj2uvgkN1TC4WBASBPOsvM8/QeovIT5pTEkjx+CN5DIlbSKhj9nqZ4932SxoJMZVBe1k13tVssHvfLtz105/ifde9H1O7pvLv6G/qCF99zf1JlzFyvUi/USVQW2mFS8c2JMahQ3XSy5t6gn20cds361VVhPqUUSjQCA+eEKGNYEXpgyAQcQSS8DHESkpSQKnjcHYQdZT7e/Dy0fH9jHuAIT5ydc8c0pkYT+Qm73lEhP6aXeEvv/xyxGlRreOE0t+V+3qO0phfGfkHDnod0CoqFgzHA6VfUnxTKi8WE5VWxJ8/aV4dIxCsG01cOBVDWEVVo4Wl2laymihY44XdJOdfG6pZwcFff/av8dV/vCXYTKsDm/w68/wtUDMNtZf6QM6Q7BDpAwk9BbXSfERq0Fh67apcpDJjldaxVaXpgoAg0MQIKIJCqfqNRirhpbT3O23uFVFhKIrgUCxTq1UwgrSW5KM0Ig60m+radeuYCF22bBkmdU7KWdZonEF+UsMQtYagIJd/H7QOJu8kWkPG+URP/7NVAAX3SC4UBASBfAjY8UHpGjpkpkMJ3m+SqzqpJ01MXnKNz1g/2qXmG+V21Hrt9g5g165duGPFCtzw4RtwdLdyWbdLyLXPNLVlKsLTK0ieHvSPNIdR3GTypKS5k3a4dJiuVqmZh+UGA3GNH32cCBEq84ggIAhUHAGevGmiTqb41eO5RFxQEhC1IKSXkzl7M+RAIYdWTFKya4JSaVE8UFaExmK44oor+Kt6CSgCdFTFZjZzYZGgKV+RqGbB7idTiLkqNmkQJLviKEoFgkCTIZDe/QKs9FSzhIq1pOaUmBsnfyF2r/Rioy0zi8POLCZvuOEG3H777drNSS886SAkX7F5XNjTKnMd9c5KCJeieHm8sFVLWhOwn4Ww2j9TVOfF2VHuEgQEgeggQPMqJw0xm3xan9GcTvO843A8dlI7BVote31GRGbIECHmVUKuqhzuxPOwziZCJ+UmQotBTL2hPD7MUqGelJqL1rwUK5DcV20VmSi1ikFZ7hEEciOQHR+UpxiXwrCleL9JBxE0/imXBCVKojBHQWLcrCKDREY5quI5TMcb5gS9DrB3z16sWLECH/rQh3DUUUcFd7EQh/JX5DVa5gbUkJ+BJpXnR3U3xyQlxTzlyKD1Iv9arUVt13ghQgsbIUKEFoaTXCUICAIlIkAZ13kv77pI+ElK884LRApYzTHzSB2gkybRCRefcrmjvDboDab/bFwOho4M4YEHHuDfX3H5FYi3xBVhaYQFo7GrqcwXkTms59+yUlXH6dPBt1mHFnIxXiKEcrsg0FwI6N2r0ZDTCpDjZZLLuB6XPLi1HNTnRGnljRFqAL/hwx/GbT/4AS98zQLTzgY6wjB55hpaxNK8R3MebfxZFxqIg9RNSiWllEPGy1+tgUUR2lwDQHorCDQmAoYIZXdPnxJbUixQciNXB0C0vlK0gQ7YZ0u2tOdQKGQCRkFFNKGpd+3atXjiiSexfPlyTJqU2zV+dCIkdwtUcBZPJdY07wtSnfGhl3o/qRjR6sNH6vahX6iOycWCgCBgI5CtBuW/8VBUilA199B+U4VYInI0iANsZY83wzIXuhnnMpqcpOt27d6NH952O/78Ix/BUUcfpWYwo9gcbf/J9argHYGHpN7gGu8hmg8ppjxdRNtfjxKuccPVulBLfoLmChFa2LgITYQaN1T6Si8ROlGjlwhlUw0y8QlBUBj6cpUg0CwIWItQQ3byu4lO4+w3iptOpBQmBBSH66PYL1oRShlBr7zySrS0UhSVIj76ZWhehPxyCtwPMssTLrQIfOUWQaBABBRVSMShGo2kmqRDEocmEp4v1Al/Oth9gQVnXTZWQowPExF6GxGh6T3raJvkvK3Qc5UJgs8Ti+MhqYlOE/+UlrV0SBQoFdKr4+I6KHcJAoKAIBA1BGg+TZ/3KFWT3cYsxsFOoBe6K3ZZmgh9ctUqLF+2HJ1dE3MXNwp5kS+HCr2aiLyIcwZq1T/zobN9aoaJl0+/51VqSR0LjYTcIAg0DQLMWwXqcsU0Ulg2NR3QOsu4ntMhjEqapEIRFX6obkLG79y1Byt+eAc+8uEb0H1Ud+EHHDxHkGZcHZDwHKhUOFo5rxWfOmySMR4pXUkcwJ88yZICQ9uHSU1j/bE7WhIR+vjjj4PkvhdddBF/VfH31IwvSqmxwZcrBIFmQoAJBItg5AWvRZDqdxJfE8REKcQ/nuZ/Vodq1/j7V8IQoa1tmggN8QLIbpKxEfMVWZnnhQRtpidY+loLBMx4VG6SFEdTxY9zUw67O5k4vsE4rVAjP3yDJkLLUD7NJcHcxxMLEbxKDaCIX+U4yW5cpoMqFKp8BAFBQBBoDATMhGcU8UYNlUVY2mvDTMVUSBjscgGsXbMGighdhs6urpGFjTHfqldSVqGcfVodzBkilK8y3kujEaF5EkqH7KVcLggIAhYCSomtwimZsUhEqHEnZ5WlnmRIZZkOT1T4mssQoRwjlInQD6Pbco0f0yDcHhX3k1obLPf0hJe0cmm4JkpU4ElkKN3cuS6CukPsg8dsbwNdUBQRyo+P4+CJJ55Aa2srzj777IAEHSHFbSCwpCuCgCBQHAJqc29eNZb0P3sNmbXwHLnEHFk/r6V1DE9ShN5vEaFtrZRbr/BkeWZdbr8vMhQKZhVeHAxylyAgCIRAwB7/FG+NRnLCVS6TtHg16nKTcIMXtEVsJtW4zz3bmN+yIvQHt2XMJsWKNLU3k71Uh09EqLVJJiJU9VP/UojQEE+OXCoICAKRRyDf+k/P9SyntJWSZToIMvtU8mo0RGhXLiK0AAAVF5rVESMIsk/VzcuCT/oVUWr+bJLlyUFXAYDLJYJASASUK7xJYKZuVls5SpeUdos3ynSThIjXaSMXazlrN97STITecQdovUgxQgvfMipW06jJablnh8wwCvJgGrGiaZggG7nzzmcsM9Ob8JAYNvLlRROhBMrq1asZm3POOYeTktgBakUR2siPjfRNECgGAWuxmMFwFFOWPblTgH0VIyXbNZ4OasJ+7LUr3Zt2UbBKyliQl2l1Hrahcr0g0OAIZBxg65MUOrGnJa2rF43mGg6zYYjQsfzcQ+BmyudkSbfdpulSHestRDnpS9Um2MwahuDlXmm3LHMtL2xZMKrCAMhHEBAEBIGGR8AoLa153BJB6dihxaNQTiI0aIVFhnqc9M7njM7GvZUDk/JHfTUusNRVOeMq3pZypyAwFgI03olgVKPOjEJNG9obPq0GpV9lxu3NI8mxWU4e/w527drJWeMDIlQ5K479Mafgug3BIbuu2vamNNOKqd6eWUatKmNBPXaTmuWKoolQWxFKRKj5iCK0WR4d6acgEBKBEafmue8PPVfTaZ/OyMdEKCtCHVx55VVoadNE6FjRqrOI2RFtCFwnbAbDtL+Qt1xIrORyQUAQSJ+mZy1WDTRqWKrFbXBwH/xQXgA//KEb8IPbSRFaamILIkLTcwa7/FsTDrlVGs6znOdF5UVDShMEBAFBoDQEcgkm7fnVaLiyr2MVVzFVa/9Vmwhd9eSTWLZ8OYpVhFqb3+BbzyEXV5XROd3SDN8iFftP3xE2FFQxXZd7BIFmRcAkZuO1oh37M5tdtEJ0BAKYfBONOawxcUT1HnPXzl2KCP2IUoQqtXgBsUazJ7ksY2XHozeXZ3slCREa/ikvigg1ak+KEdrW1saKUPMRIjS8EeQOQaDREbAnbcMj0NdsAoNdXa2seQWJoMh7Kg8RWnCM0Bwr8uCwL1siqt88Etu+0Z9a6V9kEDA7RntQBis++4/ZZ+Tl6wEpQm+7TROhJRabMXcE84sDz03HluMq9HwoqqESAZfbBQFBIHIIqKnPBCXRcfHyiK8403oJZ1CKbDTvB3X4tGbNGqxatQrLli9DV9ekkfjod0y+JmXfYPa/LhWe4ZVg6Io0TTGCBDUL4shZSRokCNQ3AipGqJcOYUEZy8wCK5thtJIoBcvNPN037vBqalEjmlzj77xjhRUjdKxSxsCWXfrNWbk+9Lduyf6NEKHhn9WiiVAiHugF0t7ejjPPPFNihIbHXu4QBJoGgTGJUI3EqNlD876M1EvIuMbff//9nCzpKlKEtrYEbgkmmHVe0LPkVxlEqH1T1oK8KGVC01heOioIlAmBjN2ozlwWFJ1XW1SmyoEP3fAh3H7b7WamKjyK/ogWqIVtmsdNzyCkBqW/xaxdcr6T/7J1TAoSBAQBQaBGCNhEaLY76IgmWck2wzY3TYSm71zzzBqsemoVli1bhq5JOYhQa7YvtD4VtsW6OmOBKERooTjKdYJAuRDISJZEfup5xqS9MDOhK0bb39FYN4pvj/JUsGv8Lty5YgU+coNJlmRNBqP5yOc9AEoTobQ6HNmezN/KfjT8UxOaCLWroGRJpAidP39+QESEb4LcIQgIAoJAcQhkK9CHh4excuVKLuyqq67i2MX0z3wkdnFxOMtdgkAzI0DzDMcIvd0QoenDl2bGRfouCAgCgkC9IBCsFyl5p+9j/fr1ePLJJ/Hud78bk0YhQuulf9JOQUAQqC4CPKdQ8rNUigU4RISusGKEUmvEU7q6NglbmxChYRGT6wUBQSASCNjJ2UyDkskkHnzwQdDXyy+/HJQsia6jF5TtxhCJDkgjBAFBoC4QECK0LswkjRQEBAFBIC8C9pqRvBqJCCXPRiFC5aERBASBUhAwc8vu3bvxwx/+MEiWZMQ3sv8sBd3K3itEaGXxldIFAUGgQgjYi1rzPS1uf//732NwcBCXXnopK9bpQy8jeRFVyBBSrCDQ4AgIEdrgBpbuCQKCQEMjYKuyUlq9ZYjQd77znaIIbWjrS+cEgfIikH2oQj+T92Fvby+++93v4gMf+ACOPvroYP9Z3tqltHIiIERoOdGUsgQBQaBqCJgXUTYhSknc+vv7sWTJEiZChQCtmkmkIkGgIREQIrQhzSqdEgQEgSZCwF4LEhn6wgsvYPXq1Vi6dKnK8CwfQUAQEAQKQCDb3d383NfXh29/+9u4/vrrMX36dHGLLwDLWl8iRGitLSD1CwKCQNEIZLvH0+KWiNCBgQEsXryYXeONWzxVIjFCi4ZabhQEmhYBIUKb1vTScUFAEGgQBLLXiy+++CKeeuopPjQXIrRBjCzdEASqiEA2IdrT08NE6Ac/+EFMmzZNiNAq2qLYqoQILRY5uU8QEARqjkCuZElEhB45coSJUFKECvlZczNJAwSBukZAiNC6Np80XhAQBASBDO8gCqNEitCnn35aiFB5NgQBQSA0Avb+03xPrvHZRKjJUxG6ArmhKggIEVoVmKUSQUAQqBQCtrsTJUl67LHHWBFKp/zt7e3iGl8p4KVcQaBJEBAitEkMLd0UBASBpkCAiNCXXnpJFKFNYW3ppCBQfgSyiVAS3RgilFzjSREq+SnKj3u5SxQitNyISnmCgCBQVQSy4z4ZIpQUoUKEVtUUUpkg0JAICBHakGaVTgkCgkCTIkBzunGNp8Sa3d3dTYqEdFsQEASKQWA0IvS6667jGKHikVgMstW9R4jQ6uIttQkCgkCZERAitMyASnGCgCCQgYAQofJACAKCgCDQOAgIEdo4tpSeCAK1QECI0FqgXv46hQgtP6ZSoiAgCFQRASFCqwi2VCUINCECQoQ2odGly4KAINCwCAgR2rCmlY4JAlVBQIjQqsBc8UqECK04xFKBICAIVBIBIUIria6ULQgIAkKEyjMgCAgCgkDjICBEaOPYUnoiCNQCASFCa4F6+esUIrT8mEqJgoAgUEUEhAitIthSlSDQhAgIEdqERpcuCwKCQMMiIERow5pWOiYIVAUBIUKrAnPFKxEitOIQSwWCgCBQSQSECK0kulK2ICAICBEqz4AgIAgIAo2DgBChjWNL6YkgUAsEhAitBerlr7NoIpQegCeffBItLS0499xzy98yKVEQEAQEgQIQECK0AJDkEkFAECgaASFCi4ZObhQEBAFBIHIICBEaOZNIgwSBukJAiNC6MlfexoYmQo3hqcRVq1YxETp//nyuwHGcxkBFeiEICAJ1g4AQoXVjKmmoIFCXCAgRWpdmk0YLAoKAIJATASFC5cEQBASBUhAQIrQU9KJzbygi1BjdfF29ejUToWeffbaQoNGxqbREEGgqBIQIbSpzS2cFgaojIERo1SGXCgUBQUAQqBgCQoRWDFopWBBoCgSECG0MMxdNhJL68/HHH8eECRMwb968AA1RhTbGgyG9EATqBQEhQuvFUtJOQaA+ERAitD7tJq0WBAQBQSAXAkKEynMhCAgCpSAgRGgp6EXn3oKJUNslnppvYoR2dHTgrLPOEiI0OjaVlggCTYWAEKFNZW7prCBQdQSECK065FKhICAICAIVQ0CI0IpBKwULAk2BgBChjWHmoolQ6v4TTzwBIkLJNd7zPHaPF0VoYzwY0gtBoF4QECK0Xiwl7RQE6hMBIULr027SakFAEBAEciEgRKg8F4KAIFAKAkKEloJedO4tmghNJBL4yU9+ggsuuABz586NTo+kJYKAINBUCOQiQvv7+7FkyRK0t7ezel0OaJrqkZDOCgJlRUCI0LLCKYUJAoKAIFBTBIQIrSn8Urkg0BAImP2l+drb24tvf/vbuO666zB9+nTZe9aBlQsmQu2+kMGJCP3BD36ApUuX4owzzqiDrkoTBQFBoBERyEeEXnrppWhraxMitBGNLn0SBKqIgBChVQRbqhIEBAFBoMIICBFaYYCleEGgiRAw6lBDhF5//fVChNaJ/YUIrRNDSTMFAUEgNwJChMqTIQgIApVEQIjQSqIrZQsCgoAgUF0EhAitLt5SmyDQyAgIEVq/1hUitH5tJy0XBAQBnbjNuL6nUik89thjINd4UYTK4yEICALlQECI0HKgKGUIAoKAIBANBIQIjYYdpBWCQCMgIERo/VpRiND6tZ20XBAQBIQIlWdAEBAEKoyAEKEVBliKFwQEAUGgiggIEVpFsKUqQaDBERAitH4NLERo/dpOWi4ICAJChMozIAgIAhVGQIjQCgMsxQsCgoAgUEUEhAitIthSlSDQ4AgIEVq/BhYitH5tJy0XBASBUYhQyhpvkiW5ritYCQKCgCBQFAJChBYFm9wkCAgCgkAkERAiNJJmkUYJAnWJgBChdWk2brQQofVrO2m5INDUCJgXj0mWRHFCE4kEHn/8cfT19XGM0I6ODska39RPiXReECgdASFCS8dQShAEBAFBoNYI2OvGF154Ac888wwWL16Mo446qtZNk/oFAUGgThGg/BSxWAw9PT341re+BcoaP3PmzDrtTXM1W4jQ5rK39FYQaCgEaFFr/tFLKJlMYs2aNTh48CAuvvjiDCLUJFRqKACkM4KAIFBxBIQIrTjEUoEgIAgIAhVHwCZCX3rpJaxatQpLly5Fd3d3xeuWCgQBQaAxETBEKCXq/c53voNrr702gwg1gp3G7H1990qI0Pq2n7ReEGh6BOgFRC+ZeDzOX7dv3459+/bh7LPPRktLC/9ePoKAICAIFIuAEKHFIif3CQKCgCAQPQQ8zwMRoU899RQojJIoQqNnI2mRIBB1BAzBaQQ5JMZZsWIF3vKWt2DatGkwAhwhQqNrSSFCo2sbaZkgIAgUgAAtaOlj4oC++OKL2Lt3L+bNm8dEqPmQYlQ+goAgIAiERUCI0LCIyfWCgCAgCEQLAaMGNeQErRVXr17NrvGiCI2WraQ1gkA9IGATnGYv+q//+q+sMj/mmGOYCDXzDvVHPBOjZ1UhQqNnE2mRICAIFICAfRJnv2Ao7hMpQufOnYv29vYgRqgdS7SA4uUSQUAQEAQYASFC5UEQBAQBQaC+EbAJCfr+lVdeYdd4iRFa33aV1gsCtULAJkLN9//2b/+G1772tawINetHIUFrZaGx6xUidGyM5ApBQBCIMALZLyIiQvfs2YOzzjoriBFqXkZ0GicnchE2pjRNEIggAkKERtAo0iRBQBAQBEIgkO3GeujQIaxfvx6nn346q7fkIwgIAoJAoQjkc3e/5557ONyGzCmFIlnb64QIrS3+UrsgIAiUgICJy2Lc4sk1gdydbCLUJkFLqEpuFQQEgSZFQIjQJjW8dFsQEAQaCgFDXlAsv4GBAWzcuBEnnHCCkBYNZWXpjCBQeQRyqUGp1rvvvhuve93rgjklOyRH5VsmNYRBQIjQMGjJtU2HgExg9Wdyowg988wzWRFK5KgoQevPjtJiQSAqCAgRGhVLSDsEAUFAECgOAVsRSmvCnp4ebNiwgYlQ48ZaXMlylyAgCAgCCgGKEXrppZdmHK5IsqToPh1ChEbXNtKyCCAgRGgEjBCyCUKEhgRMLhcEBIFRERAiVB4QQUAQEATqGwEhQuvbftJ6QaAeEBAitB6slG6jEKH1ZS9pbREI2AHS6fYwMSKbmQjNxs1AHwa/IsxV8i1ChJYMoRQgCAgCFgJChMrjIAgIAoJAfSOQrcoyitATTzxRXOPr27TSekEgMggIERoZUxTUECFCC4JJLqpXBLKzRNokXiGEXikkar1iRu3OR4KGJZJLxaAYItomQu2s8YXYu9T2yv2CgCDQeAgIEdp4NpUeCQKCQHMhkE2E9vb2Bq7xktikuZ4F6a0gUCkEhAitFLKVKVeI0MrgKqVGBAFDpOUj1MYix3IRgmPdE5Gul9SMqBGhYQhYIUJLMr3cLAgIAlkICBEqj4QgIAgIAo2FgBChjWVP6Y0gEAUEhAiNghUKb4MQoYVjJVfWIQImqzg13ZwGh1GFFkKEjkYa1iFkYza53ERwGPwKqftPf/oT9u7dC0qWJIrQMc0pFwgCgsAYCAgRKo+IICAICAKNhYAQoY1lT+mNIBAFBIQIjYIVCm9DSUTo97//fVx22WU444wzuEbJilU48HJldRCwiVBToyHT6G+u647akELiZIYh8qrT68rWUggZGaYFYfEbq/5yK0JlXgtjzeKvFZyLx07urCwCQoRWFl8pXRCoVwT87Ib7PgWi59+q/2ZfoX4rn9ogYK8zent6sHHjRsyZMwfHTJsWNIgsJlaqjX1KrXXEeLRtqQ1rXyN2LhXxEu7X9kjpWZJswTtyPYXaYzXsmCzHfqLYMrKJUHuPO9b+1UazkPrNNYVcW4Klct5q123eeSNehwA8ADEzDnnwkYGzr3SCN2W1x2TRROjw8DBuv/12LF26FKeddhonoKmFIcptWCmvMRDIR67R7w8cOICHHnoIg4ODSKVoCgbi8XiojsdiNKxHj6UZqsACLiZ144QJE7itZrwVcFvJl1BfZ86cyeVUs16D7+zZs3luIdLa8zxQe+hrvhfKjh078Oqrr/K8ZOxK1xbyArL7Z+4JS9QWArgpM1udbP/etKUa86rBt9r2NVgZHLLxH/FSpU2m/tjY0Tim56IaWBViX7mmsRAQIrSx7Cm9EQTKgQBt8NQnvU33vBRcl9aHPtJbO73v48tom1ftrV45etsYZZi1owMHPYcPY/PmTZg95wQcM+2YDGvyercxutxUvTBj0je0iu8jpug19XEUMWNG7OhSmKaCrvqd9WkPDQy5QBI+WuGwpVw2os9TJe8J+CcfDvFndMMoAqZcxGCu/Zbd2XxEZTKZ5D1kWLKRiFDixo4++uiMfBuFiK8KaVf2NTb/ZvoStq5CjJ9BTFt7Md6VZUyW9IPaqw17PjzXRRuRoUS38OuPDamMz/eqdyK9Ma1hWkiTynJN0UQokUg/+clPcPHFFweKUNUfeXWUxTJSSEUQoEUQucO8+OKLGBoaws6dO9l9uru7e9T6zOKJJoL9+/czgUr/KkEc5RtDiUQCR44c4XpNe8ZStBYKYjbZRz+b31EdNN7payUm19HmDNPP1tbWoM9jYb5v3z4cOnQIJ5xwApNj9AkWv2PMT6ZswpoIc3oRGvK1UCzDXper/9Rf03b775UgZQ0+bW1tnDl1/PjxOZNl2UrqsH0c63oi+I8//viAzKRn3Ng8X59Ne+i5nDJlCl8v75+xkJa/F4OAEKHFoCb3CAKNjUDK83gTR8uKYANKGz5HrZXMFj5zc+cGitHGRid6vbPX8a7j8F7g2Wc34IQTT8C0LEUo72ej1wVp0RgIePDh0djT5EoqmURrzBK6CBEanWfIB1KejyMxH7958EGcdcZr4KZ8uB4JXxSZRmPWjblMq8XdWDAmcyl/c3WMngPaI9C/QvcHZp9LJKjZhxl+yyYD85X385//HK9//etH8Aq0rxltz55dntmHh9nn5yN1s7HJRw6PtsfM3ovSzzynamI6bRP1HXEsL+3chcnHHIOp48bBSfogs/p0FEGvweDFmEmEVnveLYoIpbYTQfC9730Pl19+OU455ZTAuIU+aNEZidKSZkOABrohMtevX49JkyYxaTbWZGOebXr2zQQw1j3lxJYmHPqX/SnXmMueyzz4SwAAIABJREFUAG3C0SZ9y1Wf3Y98k2/2i2Cskz0q8+WXXwaRoRSyg0juMB+DL9VDcUbp57FUhuUmJ+n56uvrA6nus8nHSmFPfaC+0osr7Ms6DL65rjV1p9+JyrtgNNUv/Z1w2rBhA9v5kksu4UWHsV81x2Wp/Zf7o4+AEKHRt5G0UBCoNgIpOjAGbe6Ut4ravJPW0HaLz+UaX+2tXrWRiW59xgss5sZw6PAhbNq0CSeeeCKrt8zH14ImtqOIe6JrzKyW0VhMpjw4MTMOHSSGh9He0pKmtYUIjYw9fU/5wB8cHsSnb/4M3v2OqzHY04s46CApFXj0DQwOYueunejv6Q3ERzlDIFhj1Sg5aR9l9lP5Om72eYYspfUeCSvGjRuHjo6OoE7jlWj2xvn2fo899hiWLVsWEKEZBzCjqFnNHp/2rVQH9cHMV/naTm0yeza6h+4l8ralpSUnXxDMcVqNSffQtXQfiWHo3nxznsEpex8+tbsbLa0tSihFh4BaDdrfP4C1Gzdg1gknYmZ3N+KePqDwU/Bdh0WhQRwESxFa7bdjKCLUNjo9XD/60Y9w4YUXclIS+qiFgAjNIzPLSEPyIkDPMj3DFB+I1GgnnXRSQQseQ4rZkvlyP/OjkYLUITMJ01ebrCxlwZarzkDhoN3SCyEhi3nkxmp3NiFmTuvy1UXJknbv3o2zzz6bJ3aD2Vj1ZL8gKq0E5VeA5V6Qqz+FtrkY3LPvMc92pew8WhvtF7l5l9DX0cYW2eeXv/wlLrjgAlZzGMWysXc5MJEyBAEzTm+44QYOB2TPE9Ucn2IJQUAQiA4CtIdLpChUj1IrGU0LqdFIbejyb8x23dLKjPQjjE6nGrwl5oDV5c0+0NvXh2effRazj5+NGdOnZ/TeWKzam/IGN0HFu3dkeAj7D7yKzkmTMKFjHLxkCi3kGaYNSiS3r92tg5iUFW+VVJATAe0dfSh5BN/55+/h5hv/imNJxtJhllnwEIvHMHjkCLyEEiGNpQY1XBRdS3sL8mgcTVhBbTMh18y9RmxB3oG51nxm/53PsiQqMWSkIVALeQqofjqcofupbnuPn+9+6iPtdenrK6+8wt6MY+2fqH+G9KQ6qS7iREYT/hgBmH0NfU8ilAmdnfB94gBjKvxEKoVkMoUhL4UP/PlHcUxXF+JBaFAPNA45zIHasGW4xld7zi2YCLU37ARGf38/br31Vrz73e/G6aefXoh95RpBIBIIGJUhTbBr1qxht9qxFKH25Gg2v5UiysYix9S8oaaKQq4NC3r2JGfqCmTwZT4hH41MoLaY+I92v0frEyVL2rVrF8466yw+zbNxGo1Yy8bSdqevFuGRj3wOa8NCrreJz+yXX67+VgoDm3i1bWAT3vme87vuuguLFy/mGLbUvnIfShSCo1zT+AjQ8ydEaOPbWXooCBSKAG3hhj2P1xq7d+1GPE5ki9rZU5zQFtsd19660wG2OF0XCnPZrjPrfrPxpo34vv37sWnjRpx15pmYOnmKFelV82a8WS9bE6SgKiBwmEKfvfIyLrrkYsyaMZOJNTqUcBwSaSmtGit+M5TbVWiYVDESAZouAfR6SXzz2/+Em278FFrgIuaRnZSwjvcm9NUkUiIVKSvvc3+yuSpz1Vh75VyiolzivtGIQruufMLAsfa7VIbZe9oEar777PbYXqNhyNd8mGUjbOoynneGaCbl6nAyoe1leE0HA/39WLNhA06aOxfTJ01BK4cHpdAVyjU+kE3WIxFK4JDU+KabbsLNN9/MbgW1UBHJvCIIFIuAcY1ft24dJk+ezM9wIRNUPpKw2HYUe18hxFWxZWe/OAwBaivuSi07zP2GECsU+3xE6FgkWfaLK7u+MG0e61r7WbPJT3NfttrX/v1YZYf5u6nbuDwYd5J8ZVSCDDUblGDRY+LOjJHgitp89913MxE6Y8aM0AnPwuAk1zY3AkKENrf9pfeCwIhNIYCBRAK/eeAB7N+3D8cdOws+h9JJcYzQfFv1SrxDxTqFIWAIBooj6cdcJkG3/XEbXn/llWhva0sn0PF1Qh1HkWjyqR8Eevv7sGv/Piy5bClOOm42Wig2JEUU49iE6Q+pQiVtWY3tqg3S6yfx9X/6Jj5z46fQ6sSYCCWyjEKN8L7ATpZEVhtlSOYSkxQy52ZzWIUQp/nQsz3cCt23UlkmBJ3Zc9tJmcciQu1+G1K3kH5n92EsHsQmjIM6OQu8Omwg09D8SqOrr68Xq9evx5zTT8P0SVPRQipUHodEc3vqgIIaUC9EaDY5QorQL3zhC/j4xz8Ok9W5GNBrPAyl+iZGgGTgRIRSjNCTTz65ICQqSY6FIbsKOZUqqEMNeBERoXv27GFFqIkRWshBTa0xLaSNlTJXLeumPhWDPd1jFKGzZs0qKLRFpfCTchsbASFCG9u+0jtBICwCrGQaOoKHHnkEM6fPwFnz5rHChRPimr1d2ELl+ooikN64A8PwsHnzZhx49VUsvvgSxDm2neZY9DfBzxVtlRReLgTIXgcOHsSmbVsx55STMK2rmxWhJhYhkZ8jiJ9yVS7lhEdAE6E9pAj9zrdw0yc+iVbHZdd49VExJQ0R6pqwIlU6myhmX1LsfsbcR19LITKzy8lnlHLs+Wyy2BwsBLaCw6FHVq1bizmnn45jpxARqlSgvqOJUOMqX49EKBmJsu0ZInTOnDnhB4DcIQjUGIFiiNAaN1mqLwABihFKRCjFCLWTJRX7UiugSrmkBgjYROhxxx1XgxZIlc2CgBChzWJp6acgUBgCJDIjIvThRx5hj4Sz5s7TbrhW/gcJNFkYmFW8iuZyUiwNOR62bNmKwb5+LFxwvtqgGyKUjOtaP1exfVJV8QgYInTDtq2YfcpJmNHVDUqTRIYl8oV0asYdV4Zm8TiX7U494A4nE/jWd7+Dm278JFrJRlaMUG0+rpL5TzmdKBv85SwoHQ1bfceK0P4+PLl2LWaffhpmTelWrvFa3cuKUCFCy2kCKUsQCI+AEKHhMauHO4QIrQcrld5GIUJLx1BKKAwBIUILw0muEgSaBQHiynqGNRE6fQbOtojQEXEltYJJyJfaPx00l6cMEbp1KwZ7+7EoFxHKSXVG9cKtfWekBRkIZBChp56EmZ3diAsRGt2nRIjQ6NomZMsKIULpUEJnN0GKXeO1B4UoQkOiLZcLAmVCQIjQMgEZsWKECI2YQSrUHCFCKwSsFDsCASFC5aEQBAQBGwEiQg8PD7EilF3j585l0oU3d/RH+hgXTiFCI/PwGCL0iONh85YtONLXj4sWXJBWhNKO3ihChQiNjN0KaYghQp/drhShxxoilJLvuGRWh1XbmhvNGKKFlC/XlBkBIULLDGjtihuLCD12ilJnm5RlKkaoEKG1s5jULAhQxs8iYoQKcNFHQIjQ6NuoHC0UIrQcKEoZhSAgRGghKMk1gkDzIKCI0GGLCH0Nkywck9AQoQYO7Y8ritDaPx+GCB0g1/itWzDEitAL2G7MywgRWnsjFdkCQ4Su374Fx596MmZN7OYELWRYTxOhrBDVtqavVQo3WWSPGvw2IUIbxsD5iNAnyDX+jNNw7OQ0EUoDUojQhjG9dKSeERAitJ6tl7/tQoQ2pl2zeyVEaH3ZOV8WznpIsthsRGg+W/HGMUfCifp6EqW1gkDpCBgi1CRLOnuuEKGlo1r5EgwR2p9BhJ7PCVrIFZ4TsqSUdInIM8kaX3mblKsGQ4Su00TocRO7Efd9JrcziFBtayFCy4V8keUIEVokcNG7rRxEaK2OJRx/tBVvDqxNwhFJlhS9B1FaFA4BIULD4VUvVwsRWi+WKq2dQoSWhl817ybSgFIVqKyf6Q/96NYBsdZsRKhHKhqKkWdlwTZWEyK0miNH6ooqAsY1/qFHH8GM6TMw/zVp13gaOHacUErUYrIfC/lSW4syEer46IdRhPYpRagSDqp3lCZoPCJG6+D9VFtEo1M7me3VQwexnpIlnXoSZk1UmaqVIlRlH2fXeEm4ExmjkSkOpxL4NiVL+jhljR+ZLCkyjZWG5EQgc1lPK331lusd6MOqtWsx57TTYFzjTYzQXIpQIULlARMEqoSAIfMNETp58mScdNJJVapdqqk0AkKEVhrhaJQvRGg07DBWK8hOCQc43N+PZG8/4m4MSd+D46poQXYWVxMzyOxV9HpqrCqq8vdPfvKT+OY3vwn77LgRSUEjiHLiMbR2tGNcvBVxOIjHYmCC1KikZDNZledOKokmAooIPYIHH30E02fOwHmnz0OrpTSjoaI+lKtalNRRsCKf7zgqa3w/XGzeshHDfYdx0YJFGcS1+EtHwVrh20Bjcu/hQ9j4xy048cSTMGtyN2Ipemc5rPY1ez9xhw+PbSXuoCky6fnoc5L41re/g89+4lN8IOH4PlyX8o5bHz238mFFJRojZY6JQK4lX/o1p+lPS319+Egfnlm7DiefchqmTZlqZY0nGlSt/enAUK2jzb8xm1H2C0QRWnZIpcCoIyBEaNQtVFr7hAgtDb96uVuI0OhbypCGlF353v/5NQb2HeT4eZQxkhe0rgvHVwH1zAI3Q0lFf6jxroUWafTvG9/4Bj796U8jlUrxP/pQ+xvtw0So46BvcBCXXr4Uc085HS0+YQAmQh0hQhvN5NKfIhCwidBpM2fgfIsI5S1hsGtUrrmNeGhSBGw1vWUkEboJib5DWLRgIRxiyvT7xmzua/zqqSlW9Vg5vZX39R7Gxq1bcNKJJ+LYSd1wUz6cmNGh8UBUZpaDvJqbmMZjygF29hzEz/71Z/jkDR/Vimwf8ZgVlEIPSCazhQitmd2CedEaOzYRyu84IkIdHwnfw/7ew0yEzpt7FqZPnoJWnXyOVv+jKkKrPDaFCK3ZIyUV1woBIUJrhXx16hUitDo417oWIUJrbYHR67eVk68O9uPxp1bhDYuXwvVooaQWtEwmMtfps2KDCQNrF5rpclOb/lI/6N+KFSvwoQ99KCBBeTOlSdLatKwytbInoePgnl/8Am94y5swLtaCuO8wBqTSIDdf3qJUebFamd5KqYJAcQgIEVocbrW8S4jQWqJf+bqJCN1z+CAToaeecgpmdk5VRGhciNDKox++BuN9sm77c3hq9VO47p3LmQiNuS6JeNNn4EKEhge3AneMRoTyCNNuELR+TMDDjv178PSatTj/vAtxzKTJgSJUiNAKGEeKFATCICBEaBi06u9aIULrz2bFtFiI0GJQq8492aHH9/b14IGHfotr3vJ2TkRBilDHcUGCSuMQYwmoaq4CzUaJ+tPT04MJEyYUrAKtVwUYu6v5Pm6/cwXe/Z5rMKG1neOskXDXielYr0KEVmcgSS2RRUCI0MiaJm/DhAitP5uFaTERoS/v34vNz23FvHnzMH3CJMRooGrHDY5eKIrQMJBW9Fq11gBWb92ADRs24L3veBfiyFwXcgOECK2oHQotfGwiVJVEooYkfLy8bzeeWbMWF1ywEEd3TeJ1JBHcRISmkEIMTm7X+CofsositNAnQK5rGASECG0YU+bsiBChjW1f0zshQqNp51z5F/f2HuZYesve9Fb4KaX+pCQU7EnjsQYxUxFqKUZr3cts1afpXxBvLE8yDc9TLv/19uHFruvin2+/De95//swvqWNYx8mU8SEAm7MEUVovRlV2lt2BIQILTukFS9QiNCKQ1zTCogI3b7zFTy37Y+Yf845mD6hKyNBoxChNTXPiMrNoevqrRuZCH3fn70bcVoXZkeMFCI0EoYLR4QCr+w3ROgiHN3ZibgQoZGwozRCEAgCZkuypMZ8GIQIbUy7ZvdKiNDo2TkXCUqt3NNzCL8hRejb/oyD4TP3Sa5PRKzpbkRZEUpNJGLTjglKP4+m+qx3RegPf/QjXL3sXehqH6cy73KyCTrtF9f46I08aVG1ERAitNqIl16fEKGlYxjlEpgI3fEyntu+jYnQaeO7eL3BYXfUcasoQiNkQOMa//TWTXh2w7NMhJJrPKkGM6KvCxEaCauNGSOUWknjzXWQBBGhu7D6mbW4aOHF6J44UYjQSFhRGiEIcBgLNZwTiQTWrVuHSZMm4eSTTxZsGgABsu0LL7yAPXv24Oyzz0Z7e3vQK6PgaoBuShf0OL7rrruwePFiHHfccYJJBBDIR4Tu7jmIBx99FMvf/DZmQR0rI6hJSFFlb5hQaGXPHY08l5jNyW0r7sCya9/DitB4ipSgykON/vEmJcoGC2VduVgQCI+AEKHhMav1HUKE1toCla0/TYRux/z58zFtgiJCaawqxw0hQitrgXClm7XGM89txtr163D91cvYVVqI0HA4Vuvq0YhQn4QCOvs75QBIsWv8LjyzZh0WLrwIR03sRDxIUkau8V7+rPFVXluKa3y1niCpJxII2Bt1IkLXr1+Pzs5OnHLKKZFonzSicARykRGk0nrxxRcziFDb5vWq0ioclea5kuz6k5/8BJdeeilmzZoVKL2bB4Ho9TQvEdp7CA88/DDHCI1ZHJrZm3BPrBS9wYIrel1syBbZdjPJkn6w4g6OEdrZ2s6bSQ5jYJS8QoQ25HMgnSocASFCC8cqKlcKERoVS1SmHaRC2/bKS/jj89tx7jnn4pjxnWq9YXmg5CJzKtMaKXUsBAwRSq7xJEq6/l3XiCJ0LNBq+PexFKEU5oq8pihrPMfrpRiha9fhQooR2tmFFhqLLIRQeQI4USqvLbOCIQgRWkMrS9VNgYBxcSTXeCJCu7q6cNJJJ43q5tgUwNRZJw0Rmk2IGtf4s846Cx0dHUGvGlnFVWemK0tzaRzffffdrAglIlRI7rLAWlIhhRChdCqsNqS6qhyspxChJZmhqJuD2Kc6a7wQoUXBKDc1CQJChNafoYUIrT+bhWmxEKFh0Kr9tUKE1t4GYVogRKjZs/g+bzh7e3vxhS98AR//+McxZ86cMFjKtYJAzRAwZBiRKMlkkgM0jx8/nhWhQqTUzCxFV2wSktix+4gI3bt3L4gIbW1tLTjLc9GNkBtrhgC5xl9yySU4/vjjg5AXMo5rZo6MQwe7FbstRSgFTOcDXxW0K/0RRWjNDUfvR1GE1twM0oA6QECI0DowUlYThQitP5uFabEQoWHQqv21QoTW3gZhWiBEqBChYZ4XubYOEBgaGsKaNWswZcoUjhEqBEodGG3EwtZnAoyIUKNo2rZtG1599VWceeaZTITG43EhyerPtKO2mGydSqXw05/+NMM1nm6ScRwNY9vqUCJCf/PIw3jPm9/OAdNzer5YRKjJt54RMD8a3Wr4VpBtCH9RhDa8qaWDJSAgRGgJ4NXoViFCawR8laoVIrRKQJepGiFCywRklYoRIlSI0Co9alJNpREwG/TDhw/j4YcfZsJs9uzZohysNPBlLt92jTdkKJFjTz/9NMi2pBRsa2sTYqzMuEehOFau+T4ToeQaf+yxx3KziASVEAhRsFA6KR21ZhcpQvMRoYYVFSI0EoYTIjQSZpBGRBwBIUIjbqAczRMitP5sFqbFQoSGQav21woRWnsbhGmBEKFChIZ5XuTaiCNALtWHDh3Cr3/9ayxcuJCJUFGSRdxoWc2zCS9DjBER+sQTT6Cvr48JMjtGqCHK6quX0tp8CND4/cUvfoErr7wSM2fODFS/YufoPDPm0EmI0OjYZKyWCBE6FkLyd0FAqaYPDx/Bg48+gmkzZ+D80+ehldTulFSMAApk776VEEKQqyUCQoTWEv3K1x2KCK18c6SGMRAQIrS+HpExiVDyznQaPFmS2dRkxwgVEqm+HmZprVIrEZGycuVKJkIpzq39fAtG9YOArQwlIvTxxx9Hf38/E6Ht7e1BR4Torh+bFtLSnTt34t5778Wb3/xmTJs2TQ4yCgGtyteYOXV372GdNf5toGRJzCIEClDKnES8QVoSaolDq9xiqY5MQ/++v+IOLL/2GnS2tHM4g4DbyZHkSpJbyXPTbAgIEVp/FhcitP5sVmiLaa2RdIDtr7yCbdu34dxzz8HRE7oQ41A8Kva1StCYtc6ocobqQvvTLNdRdvHVz23CM2vX4gPvuobXh65aEvJpku846nt9yJRpwWZBKSr9tIP6Z1qCxxhljSciFEDKMVnj12Lh+QtxdFc6azyli/c4a7y2LXfP4T2AsbU1TCveecfPl+Y1R9XZROjf/u3f4i//8i9x3HHHBZtQO2lJxVsvFQgCRSJgiND7778fF110EStChQgtEswa32YrQ4kIfeyxx5gIXbJkCROhYtcaG6hC1RMRet999+GNb3wjpk+fLkRohXAupdiACO05zK7xy9/yNrRQgZ5KG0+LJ5M9PoMIFWatFNiLvtckS/Ich4nQZde+B10tbfnjuuq1sOG1hcAuGnq5sc4QECK0zgxGXAq/dnx48NEPF5u3bEKi7xAWLVgIh6S8ej6T10892lYRodteeQXbt2/HgnPmo3tiJ+JEsHASQLXWIKqF1hpBRB4hQmtqbJpHn2IidA2uf9d7eH3IRCjbJZMIVQfmNpVd06Y3YeWcSlPbgIyRnjNpTqV1PRGhdBWNxZf278GaNUSEXqiIUCKzKeG6JkJpLKbP1em7OiJCqSM9PT340pe+hI997GM48cQT+YGQ2GxNOC7qtMtChNap4fIc0Bi1pxChjWPXsXoiROhYCNX+70KE1t4GYVogRGgYtOTaZkZAiND6s74QofVns0JbbBShQoQWilg0rhMiNBp2KKwVQoRmKKsoGcmnPvUpkCp01qxZ6iDNSDsKQ1SuEgRqhoAQoTWDvuwViyK07JDWRYFChEbfTEKERt9GdguFCK0ve0lra4eAEKG1w77YmoUILRa56N8nRGj0bZSrhUKE1pPdhAjNSEZB8RU///nPMxHa3d0dqEGFDK2nh7p52ypEaOPYPhcROjAwEMQIFdf4xrG13RMhQqNvVyFCo28jIULry0bS2mggIERoNOwQphVChIZBq76uFSK0vuxlWitEaD3ZTYjQgAilCYcUobfeeituuukmTJo0idWgQoLW0wPd3G0VIrRx7C9EaOPYMkxPhAgNg1ZtrhUitDa4F1urKEKLRU7uazYEhAitP4sLEVp/Niu0xUKEFopUtK4TIjRa9hi9NUKEjiBCb7nlFnzuc59DV1cXYycxQuvpgW7utgoR2jj2L4QIlUOaxrG36YkQodG3qRCh0beR3UIhQuvLXtLa2iEgRGjtsC+2ZiFCi0Uu+vcJERp9G+VqoRCh9WQ3IUIDaxlF6Fe/+lXcfPPNrAiVjyBQTwgYInTlypVYtGiRZI2vJ+NltVWI0Do2XglNFyK0BPCqdKsQoVUCukzVCBFaJiClmIZHQIjQ+jOxEKH1Z7NCWyxEaKFIRec6Go+eAzz9x81Ys24trrt6OeKUb8YDOPe464CykbucLl5lkKePyTQenZ40S0vyE6H8F8+DSzZyHCQAvLx/L55ZsyZv1ni2pa/yC/ls1TrIGm9MLURoszz0jdtPIUIbx7ZChDaOLcP0RIjQMGjV5lohQmuDe7G1ChFaLHJyX7MhIERo/VlciND6s1mhLRYitFCkonOdEKHRsUVhLREiNMBJiNDCHhm5KroICBEaXduEbZkQoWERa4zrhQiNvh2FCI2+jewWChFaX/aS1tYOASFCa4d9sTULEVosctG/T4jQ6Nsou4VChNabzYQIFSK03p5ZaW9eBIQIbZyHQ4jQxrFlmJ4IERoGrdpcK0RobXAvtlYhQotFTu5rNgSECK0/iwsRWn82K7TFQoQWilR0rhMiNDq2KKwlQoQKEVrYkyJX1QECQoTWgZEKbKIQoQUC1WCXCREafYMKERp9G9ktFCK0vuwlra0dAkKE1g77YmsWIrRY5KJ/nxCh0bdRdguFCK03mwkRKkRovT2z0t68CAgR2jgPhxChjWPLMD0RIjQMWrW5VojQ2uBebK1ChBaLnNzXbAgIEVp/FhcitP5sVmiLhQgtFKnoXCdEaHRsUVhLhAgVIrSwJ0WuqgMEhAitAyMV2EQhQgsEqsEuEyI0+gYVIjT6NrJbKERofdlLWlseBGh7R58gG7H5hfXL7F8REdozPITfPvIIps2cjvPOmIcWfZHaLtJH5cLlbLiS6rg8xiq6FJ9tQmYg2/XDweYtm5Do7cVF511gDMZpjOl/Kn+xGK1ouEu8kWxk7JXLEvZ4VEPNR9JxsO3lV/D889ux4Jz5mDqxEzH6m0epqemfyUtNWaq1dYNvSmyw3B4aAYI+5QNPPbcR6559FtddvYyzxrseJx5XY1V/JfPJcAwNcXlv4JMkIKVNYY9LGq+efuvRRfTzzv37sHrNGlx44YU4ZmIXvx95v+7S39NvySBbfD1mjb/llltw8803Y/LkyXoe8uHI2768D56UVhEEhAitCKw1KVSI0JrAXvNKhQituQnGbIAQoWNCFKkLhAiNlDmkMVVCwGzJXMVdpkkxxWHCp3+6LWbzRxu93iEiQh/F9BnTseA1cxE3m3Xfh+dq7oU2f44QoVUy5SjVqK06EIMHB/0AtmzZjETPABadfy4Tafx3JkIVDaqYF34q5FNlBJLaWoQ+kZlMhJnxaA1TMx7pK93zx5d34E/Pb8d588/BlM4JfJ+rCRxViL4jx2FHlbvYWNWNYKbHJi7pFrLZ089twTNr1+C6dy1nIjRGNtPo2GR4AJicT9Tm2aHpk2zm0vuQZkmf7UUfIkdT8HmG5bnUcbFn/36sXrsG5y+8ENPHd/H7kc8k6H5tWPvYiQ8t+P6xn51yAuD4ZqcSolSTNV6I0BCgyaWRQkCI0EiZo6TGCBFaEnx1e7MQodE3nRCh0beR3UIhQuvLXtLa8iAwFhFK3IneAwY6QbrnEClCH30U02aQInQuK15IC0LjiJRMrhaiMRFqmiqb+PIYLXQpaSI0BQcDADYREdo7gEXnnQuXd9/KykSUptVOQoSGhroMNxCxQhYh9IMDCipXH0pk6skUvUn3bNuxE89v24YF8+djaudERYRSWUyCpmk1GYbWq3osAAAgAElEQVRlMFLG4iFHeWOATKMtAWDNH7dg7bq1eP/Vy5i0jnlATM+ZdAilzS6K0DKbLHRxmuymd5vS1/tKcc3cp/qNUYN6joMde3bjmXVrsXDRRThmQicT3BlEKF+uKFX6CBEa2iJygyBQPAJChBaPXdTuFCI0ahapTnuECK0OzqXUIkRoKehV/14hQquPudRYewRstWcg/TTNstSg1q/4sgOJITz4qFKEnnf6XLRo0oa2dqw91ESo9slNd1RYmBoY3QN8UnymFaGGCL1QE6HKYdNyjGdim2g0MVi1DZZ3TI5ChJK6cNvOXdi+fRsWnH02uidODDS9NCLTKl/rYKLK6rNq41i1+rIVoQUMGaUiBP77oQfYXfqNi1/HqsEMBbA9D2vby9FE1ayasyJFgar/spnJ3Z2/KgW95/pIwsHzO17Gs88+i8UXX4KpEyby+5BCIfCUqrzs+RsiTQMiNGPgV6efogitDs5SS8QQECI0YgYpoTlChJYAXh3fKkRo9I0nRGj0bWS3UIjQ+rKXtLY8CIzYe2W54dq1qA2f2vPtTyoidAa5xp82F60WEUpFZBChNotaAElQnp5JKQEC5IvJRCjFLHDQZylCiQglN0/H94IwCKwIFSK0tg9QHndro+203abJXkMANu54GS/+6U+44JxzMHXcBFaDKqWZB0f74zK5bcrO6Xtd227XZe0FhhqwL6PviQi9679+jukzZmDpeYt4DlW2yTK+47DKXgW3kKOJWjwjmWcGdLSQjgrqsopexZFJOD4SFIP5peexdeMmXHnJEkwaNwExii9q3n1B+AMhQmthS6lTEGAZ96FDh7By5UosWrQIs2fP5t/RR+Lc1tcDIkRofdmrXK0VIrRcSFauHCFCK4dtJUoWIrQSqEqZUUcg3x7e5kp4bWjFKiQi9CApQk2M0DPmotW4xmtFKGsJuRCJEVrzZ4CJUC1HcsBE6ObNmzHcO4ALzz+XSTIiQ8mFmsgWva2HKzFCa2e6PCpDmwgN9Lo+MOwAa5/fjh2vvIxF552PSR3jmDRTRKgmwnXQA97n1UB9Vjswa1tz9lyqqGlFhN6z8r8xZcoUXH7BRWjxHXaPN3GZOWSFnkMp7rIiQi1Fb2271bS1syLUOjhSJKkaU6QGTTkOnn1xO7Zt2ow3vPZSdHaMZyI0aUIdWEQohY6hT3YIjGqBK4rQaiEt9UQKASFCI2WOkhojRGhJ8NXtzUKERt90QoRG30Z2C4UIrS97SWvLg0Au4Zkp2UQ+YzozcHXnE3Mc5qzxI5Ml0T2kfDFxJk0MNLPZE0FoeewWrhRNhFI0UAccIzSbCFVumjrhh6ZChXQJh3JZr85DVKZ1aJljkuJNPv3cVuzZtQuXXLgQE9vbOZkLK0GZoyHFbzq9kj0OZUyW1XIZhQXxI7NAplAGRJrd8z//je6pU3HZgkUcZ5mIa1J/qvnS4yzyPGhjRJw6UOpD+dQKAZU13lNJyLStEoaw5lOkGHzXwfqXnsf2zVtw1SWL0dk+nonOlBZjU/xsc0BhXOOFCK2VRaXepkRAiNDGMbsQoY1jyzA9ESI0DFq1uVaI0NrgXmytQoQWi5zcV+8IZJOh6mftJURaQa0odF2V8pYIlUNHjuAhnSzp/LnzEEt6nCwJLiliaBOvNuwiPKv902Fi2ilqBej3fTz33HM4crAHi84/j9VNTsxBCh5nP6atPqlB40K61Nx46bGpjyVITaZVZCpUIWVh8TDk+1i7bRsToYsXLsLEjjY4KX0MYZIluaQxJO1v+mOo0Zp3tMEaEOTiDsS3DlKpFGIxosB8+D7RacBPf/WfOPqYY/C6CxZxgjmV3ErNvxSuwpjOj6lEZjFRadfmSdEJkVQiQLJN+s1GBKdHkUfIPo7D9tvwpxewcdMGXLF0KTrbOuB4Ppy4i5Tn8zVKzZ12jRcitDZmlVqbFAEhQhvH8EKENo4tw/REiNAwaNXmWiFCa4N7sbUKEVoscnJfIyCQHb+ONuKpJOlfgJY4acvSpGYSPvqGh/HbRx7BzGOPxbmnn4F4UjntOjGXlYWsIM2lXRI5U9UfF5XAiigwRYSSIvS5LVsxdKgXF563gN02mQJ1OVooX0tEtihCq26qYJyNVGrr33g+vJSHeIziveqDCc9DMhbDmq1bsXvHDlyycCE62zuU6kwrQtmxmghURz0D5iNEaGVsPFIJqmZDjwg13wcdKpFpfvrfv8T0GdOwaP4CtMZi8JMpxF2XTUWhKkxSnuBYirPtyKfaCBh7EskZEKF8ZqSIz5RHBxSuIkTjwKbnX8CGLZuw9LLF6Godx2EPyHQeEaKaCGVC3HaNr3anlGI8oHQLrp5uOXz4MG655RbcfPPNmDx5spq4iCE2pzQFlyYXCgLVR0CI0OpjXqkahQitFLLRLleI0Gjbx6wJ6OvunsN44JGHsfwtb+PMyvBUMD3Oz6tJAdt9VMXVk4j41bawEKHVRlzqixICI4gXVoEq7oQ276T0pGtMbLv+RAKP/O53OPqYo7HgjLloo40eX8s7wrQrva1eE9alJiZnItRLwaWs8Y6DI+war4jQiy5coIxKRKhOyOIQEWPi3tWkxc1dKXtDj4BArRJINciqbCvmK9lt0POYCN23ew+WLFqEiW1tiBEpQ+MxSFNNRKj+19wQV7z3THiy8hOIkZJeZxtnAa/vIZEC/HgM/7nyfkyZMhlLLlwIP+lxkrl2fT0ZW4Wr8HXyOWLhhAituPFyVKAoaaWnDtSgOn4rHflRRngKXTCYSiLWGsfWF1/C5j9uxmuXXIyp8XGIJz20xpVDfHpwCxFaC1tKnYKAJEtqoGdAiNAGMmaIrggRGgKsGl0qitAaAV9ktUKEFgmc3NYQCIzIzRIk2FG+nZSsg/Sh5J6ZhIcjySQeevgRHD3tGJz3mnlMhPraxVol3DHZjZUSSoSgNX5MKLkHueO6jo4RuhWJvgEsXDBfOdsq305lKWa0PWJwatzo5qzeToikLaJdpfVBqv4lhTHwXVJ4+hiGg3V/fA57duzEay+8kBWhcd9nVa9iXpQmmOlUS7QlY7P8z5ghzdIlKxukPAof4qCnpwdPbd2C1qOPwrrnNuHo7m7MOXo6jrx6CGefegYmt7aq/FakIHQUoRo3D4UQoeU3WAElmnAxfByoNZRBmAl6PzouBhNJrNq4HkfiDrxxbXj5pRcx99STgQN9OGPWHHR3dikeVEUf0YpfK1mSHqnVfFeKIrQA48sljYeAKEIbx6ZChDaOLcP0RIjQMGjV5lohQmuDe7G1ChFaLHJyXyMgkCFEN7EHza7NobifPpKkJvQTihBNAQ89/DCmzZyBBafPRSzlkRBUxQi1iFDaLBqyhWg1odZq9LT4PpIpDynHxUDMwaYtW5DsG8CF556D4YEBjO/ogJ9MsnunQ3EMtQpYGOzq28twXqZmHj9aoa3s4ipVITzORD3sU1iDFmz603bsfmUHFp17HqaMGw8vkUB7nCK9qhJJDWzHCOWYhnJIUVYDm3nUqEHZtZ1dpilZFXHQDvr7+3HXQw/g3rVP4cBQH46aPAWxg/34s8uuwlsXX4YJlB2eFIY6uQ5ZjX5mM/IkK59qI5BBhGovcDOeyLZ0QEiHEr/btB5/9+3/hwmzZ8AbGkLLwCCumr8QH3zHMoyPsU+YEuATwa0PnjheqCFHqzwehQit9pMk9UUCASFCI2GGsjRCiNCywFh3hQgRGn2TCREafRvZLRQitL7sJa2tIAIsIFPZppUbn49UjEjQFPYc3I+n1q3FqfPmYePmLZzoY0pbB7rHT8RRU6ciTu7XtHGnzTzfqolQvdETYq2CdstTNJFmSd/DwcO9eO6FFzDlhONw4OBB9Ow/gOnd3Xj5+e143ZJL0erGmHBjl2qirFVGD/nUAAFboa1y56hQFWo0+nzYMOx4GIKHJ59ZjZYJ4zHkxtB74CBOP+FEHNy1B6fNOQFTJnayezzxZ8q5XhnUmJVGp5i4fAa2iVBTKhFljLkbY9slEgms3vUSvrTiNjzz/Ba4no+Fs0/Dl2/8DE6efBRatUGSFAZWk2QUL5TPmcRa5TNWiJJ0qrKMoBVK2UmeEPSPVKHAAcfDX3zpb/Dgc+sQ81OYNW4ivnHT3+CiU+ahJenDcVWSLCZBNftpiFD6XbVfk0KEhngI5NLaIjDipVhCczjO7aFDuP/+lVh00SLMnj1bxZvhMS2vxBKgzXurmdwyNt76hwBx66Jc1+cqnIlQdnUBZyR8/LHH0N8/gCVLlqCtvS09qxbQqULrLKAouaTCCOzctRP33nsf3vTGN2L69OkybiuMdzHFB0Robw9+8zDFCH0rxwh1jN9oELfLbG7Sc6/MwsUgXto9TITSPAoHP1hxB5Zd+x50tbSxS1qglrMNYzal+ndis9Lwl7vLhUCe1WKOF7x9pU2OBNmoHQdeMskJkEjtkoCPnqF+/NX/+Rx64g7aJk5E1+QuHNz2Im58/4dwwVnzuRPsyqlVTLxCMTu8Iok1o8ZRCGUTN/W7cimm5RnKXQX2mGQlvXKInKbM4j/693/Do1vWY8qMaXh1/6t4bOVv8K2//wquumSJyljtJdHmxOAQ00ZZlLImthH153hsx7pGxdozbW+imXMUYHKNxTSppjgTVoXSAYXrsArUi8V4TD742KO49V++iznnnYM2OOjduRdnnnASPnnDR9GqDyR0VPJ0nNEA/lLxz/cAjvUUlGu+K3M5QXeKa386vqvam1EpFDKElNbJVIqTJNHv9yGF2+/7L3zv53fDT6XwtU99Dm8650J0ptIRKmwilEg2+hSt4LXNxPFlVdtGWr+cbEOZbVO24vLbNt/TrKjsdDR/M3/R9UlPxYKl2MoDLvDsgd247EPL0e46uP5Nb8Vn3vdhHOW2w014iDn0LlXKXjUPpj0m+Fmxw8qM8s4uddQaKIsiQunmgwcP4tZbb8VnPvOZIFkSMf70gMtHEAiHgHn0zTI097SU/ZLkJy37lwVVrG46dPAQVq68H4suugjHHz8bPvk5ORTsXmUhVOtNBz7FNCnqudb9srpjTiMziL/sNpdrdBeERXUuGjG5adMZ86n4TFZbKC6McSHLa2M9Q+oXGnyPs9H9/g9/wJHBI0yEtrS0cpa69C4+f3/NS9aGvwFNUVGDFzUci2xRQIS+SROhFTwlbtjnIKzBgp1b1kKRj3Z9+JTNlbMmx9gNyuWkBMCe3l6sfPC3uOZtKlkSqW2CQRmUqeZbcq8xUwHnaS6qjUU+VA12W8ZS1/ohe5nPh0lEdlJYPE4W4uD7d96B5e+5Bp0t7WhhIlS5tekXo1q8jv3qbjBEpTuRR4ATozCbpZ1haU2nogRm7LD08iEZPNHpnmVw/TrjtFHD8Cbf97Hx5Rfx5r/6GIbaYhhKDONjr38HPr3sfXxwQAkhKHYhEaH0/xQfrisXXNWMcG8UNczI9ZD65MP1XcSoT8FAZsbOUq/m6FQEDWemD7NrTJODCp/0lKW+I/6LMgwbrUIgKBqxWdYx7BTswXNAPwwBWPvidnzgy3+Dl/oPYwApvPOsRfjKR27EjM4ufj8RaRPzfCZujByNq9ANSukyA0Im6x3l00bfMoE5+GO3YO60h6Trga5yKfAsXU/9iqCNSm8SJanS3AD33Zya6SxklqEJ17S10s8AvY/oCaf1QNzKokTvqiSNDFcptT/99S/j7vWPY1wSaD80iPt//FOc3D0dpEFsUfpeXltQya7+RtnEfpGlm5ir74FdWeVN2bLpNx4cYnYo/iyrHs1b0lBHaV4k8jY2+MbUXKNMQiBRHFb14WRV5mMp+MyvaE6lS8yZD41b+thLPSpjOAZsevll3PjNf0Dn5C7841/ejDmTpqKNcs3pwsjGehircUy5kgJdr64867EKBpLdzoygzUSmp9Rax40hbh1S6ZlGrUJ1v8c8ZSl9kFS1BBVxleYfwi9tV5qnfIoIosMSKNNroZEPDkFBtuAQBcag+vsEh6ZQFk8A6Afw+R/+E7auX4e/+ejHccFpZ6IdLr8DvaQmwzURbbwuzNjgItnOdLGZL9IQ8TyhnTW0Bipwq1dv/ZFz6WjjriQi9Gtf+xpuuukmyRpf1Ue4EStTw9KeWe0JUw24zIVRMKmGgUNXYVRKvT29+NW99+JiIkJnH8+LW6MsHFFsMW8v83Lle9XJU4ZLRtbiqUFXQdxrtVTI9DIyvzMvudCbahOsmXEkub2LVDKFxx77AwYHB7GE3Jwo4Hb2J48ts81R1DMW5nlswGtzYVipbu4yitA3vRHTplVOEVrM0K9Un6NRbuamIb1MVQSB2njamxgf+3p68OAjj+LqN7+Z1YX0L7jCTPa8flGzgVn7yLFq6RYPOAJr8Zq1jwkO/miBqR3Y8H1WhBIR2oZW2uDxbt7Xbmkc5T6zcTJQSjeWlFA6AjrhDW30lHePixS7OTsqtBzPT2qGonFA6uex3vXmWo5xR27TsRheTRzBV3/xM/zoP/8ds0+Yjb99/0fx2lNegw6uRyVTokQtNIdRXFH6KCK0uFlNrZFVdENP+RQiRuXyOog6SBtavQG0NomlA1q5Euz9tFrF6TeHfgHobio1GdSG3SZGAjQD4YIyKm3eTdnmq3G9HKZNuuPiW7/+D3zlB99F97Ez8MVr/xzvPO9idDBBRqp4n1VLSuKkW2ZITLanJgs0NGwNa1IlItSQRvwE6kMmpquZg0nAj6unKs5EhMuupY2Zl0lR+CbDe4yIX/I8MLEfbVWeflnR9cr9WbvQ6v0DEaEqY7wCnvCk4UQ/EsH9v1vX4v23fAHxIwl89M+W4y/evgyTXaJA1dgjAi0gQvmMQq01VE35V6+5Xm08Eok4QgoukUX8sNIBiJ1fS0UKVrNAndBp5hyJ4zcqTPo8D/sGBtDrpZBkNacxgqdjrmb2LVBu8jdK9WfispoDVLZjzMUwfHz9p3fg2NnH4c0XXYpWz0GLT6T1SDJLLTko3ihbXhFeepIw+2tlK8PmKg8X6ofrxRBPOWhLDeO4yZMxXh+q0PwfN3NyYGgyrH5SmNVurMUNkYWGMDzQ24vdnodhejl6KaTiRA47iBHRz5yI3rn7MV4D0iNBhxGUwCrl0qGcskQypmLvkhiJRloy5mLVtk148ne/wwff+S5MaOvgsCNEgra0tOjzDnVgRY+J4aJpfuRDeTrX47pojOo9ARPT6jCM70sl4boO7yfaUkB3Rwe629rTz0bWqyufFYsiQmkxcOjQIdx+++34xCc+gfb2dnErrtxaoeFLVmcT6ZeQWrpmSQbNExw8yXpFWwA6hvjU02YQ9omy1t17331YtGgR5sw5Pm9JRnBYQFVZl6iXRXr5mpZ/m71/cEOwAS12mRy+ddW8w0y8dqIAQ4SaBUKGzRmgzMyO2e0N7Brs9JVr/O9//zscOTKISy+9FK1tbXwaHaPA6pyt0LWTRVpFFv48VRM3qSs/AhIjtLSnoxjSWs1bWURoRvIB7R7Dv1OL3xQ8vHq4Fw89/CiufuubWYlBe8CgLDMZcrF6HOq1ZzFtNPNJaeg02N1ZzGcGAcE/qPeUIULpTUWu8e967zXojLehVdEvKt9uwE6kpRomMUxxFE+DYS3dqSkCKs4tba6UypndMSl+meXhTOSFcYpU1H7+ja79F+WVS0pBB8MO8NCLz+FL/+9WnHr6afjc+2/ArI5OdsOlD7nrEnHDChj9u7Ep19zQmSmSlG0OJaXQpCd5K8Vpw+gQdURxSVVP7MQTNTVGIZVb67dsIpQ6kvKpVyouYIL+OYRpkPs76KvZSFOVpEijOcmsNw0RRp4InNnYAZ7t3Y8PfvIvMfesM/G5934YZ0zuRittwFMeiKtLaRJUufHqjyHgAhVc+ukwK0j6atzwzZEgWcWoGls4XAIRNErfm/KJHI3DJSLUSIYLwa1OriGbJn0aDQqNVsrh7jsgl2dDMBlyskV/Y5RnSged/jA5k/GeUn+jskmF9sLQYdz03a9j3ys78aW/+mtccuzJaPW8gLCJs1JXvevUU6VaYA5us7eZ9ti37Uv3UbuSZDukEGPSLIYUtc+hAwoz4M3OVj9D1rMeWfPpyANGhjns+9gxNIAf/eZ+bDmwF4lximhShw0+q921Q5C6RZ8d8NxrSEr2NNFqWX0NEWiEFf3b3XsIvutg8oSJ7FWkxqtS8BpPlWB5yL9T3imKELPiLwfzrLayo94DSddHm++iPeFj6PkX8NVPfhonj+vkwwc4sbTCNTA4EaHaWEbeG1mDhW8YP7v63z2/vg8P7HoBR8a38UhIxIAEe1G6jEsLv29oxnURI2W3JiqJBCVczfhJqQC8iNN7iAhUN4a+I4NIDQ9h0rhxvAcPwg/q7x0tFeZwTPTPBVpSymMsFVPv7xgRoTQfG05AP2wcx5n5UA8dvoOOwSTeOPcsvGPBBQEg2e/1fG/5UESoTSgdOHAA9957L97//verQSHxFcM/jXJH8BJLb63VSkMFmLcAChTw1isrW5GSC88RO2k1ipPJFI4MDuK+++/DeeedjxNOOIFJNHqO4y1xdapMg5mDAKuMd0V99Ml0+jTM0k9l8QnBaiv/mryoJkThJmWGTIewgojQMRrvpdRCgyZZCr5NqtAnnngcfb09uHTppewaT5sFUnCwHUm6X1Z8y1pYFExVN20QIrRWptJuh7yLUNuDYLNCyh0iHZIpOC1x/j25zBzs7cdv/vdBvPvP3s4LKZrf1ZrBR8xkAOVJQo8nGVZlM26w97LYT/PqMZs7EwpGucWnXePf/d5rMDHWxjHXOOSBTgCjj+VVG9PeaeWdWsuGgBTUTAikhhKItbQg5SXV+i0WwyFKqqLJEoWFUQwZ2jA/QmasBK6a+lLaSO7DMH75wEpMnzkDS89YgImaiKTSjSuvHc8uTZIVZ5EJ8DGJXBSTKRVnDUALswVKEZqhPKsT0kV7MmqBeVoRSoQIx5AjFZIOmXIYPg7AQ4tFXhuyk/CmLtPP9L0OFhDob9WGnXS6Lmn4cJgUhE//DknHxxvOuRhdSrvLJavwLApAUotlr/7N2tVewpu51ERiUvNl+mP2AKQ6bUESk4jqIQWW56PFaVHMBLHoDfbuC4hQvVYgF3I6RFBjUruXa7txWAI9VhUMaWWvPVLVwVuayGRylJSL8PGH7euw45VXcMXiJZiFCbzWIPd5GvP03NjvPrPNVLNBujxjtdGIUbqGbN0FH+P9FBIJD/F4iyL3zNhz6o8IVe9/o15X8+aWgR589Zf34LmhPqQmdwYZv3kmdVTYAhqnjAkToGmFtOJClVpQKTj1HpgJ1xTjlSBlYSwGJ0khI0hx7bMXCqkBSX1IvyOCTpGrRI4pglxllLeeA628poMGl8P9qIYQGUqjuMNzsOuhP+Dn//A1zB8/RdlJH3Rk0g1Z5ENx03Vk76Le0XRDtv36T+7EQ+hFf9c4PnRKxNRhEz0BhGOcs8GTGtSF45Oljc+Q2dUb/QIppCkODNiWpAylQ6Q47b1TKZ55yfJkF1r7u/F4Ot6vtiWFSiAilBSeKa1GJlJUkd7pxSbZlcNu0YzuJTDJbUXbvl689cTT8RdLLs/A3SZDSyZCM1R1joN9+/bhgQcewPLly4NKTRwQSTYT2ec/sg2zFxbmhRe4mujNmXq36KWevWnO1asRBKi+iCZFj+TULg4fPox7f3UvLnntJTjueKUI9VKkFFCnVOYVTHOp63K0uuI+1kZRD2VVjmlj9pzbYAuhALSsfmbzwIEi1F6F5LMjwUen+x5F4gJPtvQ+TCZSTIT29BzGZZddhrZ2dXrJalB6fkaN9Wq1qGAbBFRCcc+G3FU0Art26mRJ5BovyZKKxjH8jZmD0jjP8JDhE2MaiLSaibOqJhl38GpvL/73oYdx9VvezCopJFKIxd1gMRMsZbPIuoKHYfhONMUdGSSOha2hgQgENe+q03eaJGljQ+qaf7lzBZaRIjRGitD0lpS0AWobKtZpioeo3jrJXpNaERRzsbu3FzPOOAmd55+DZBvNPkrZrIQl9B+Vxdj2SrK7bLzPeUNH7nh02EOKFt7Au2gfNw7JVBKJnj60wUUiOQy3tYU3k7Sho40cx1TTa1ZSt9C/MB9q79DgAJbMPhU/vPkLOG7aNJajuSSt53JVfHvrmD1M8bW71mKllGJXT1LaX5nVtzpePIVXufEb/4h/f/oP6JhAZIy6mrAljJOUiZjKINd2jt2YJmW4VDcFz02y0ol2ESk3hvYJE1hplOjtQ4tP6loHKR07kBRqzMUSzuwmmnbfVFtw5aZvlKiMviZqjPumIfMUwOqntuEkDj/xFF7a8BxmdU1RBSm5UwlZYGpnwrFqVmNL0cJkTyKiv37n7fjiz3+ElimTkCBJrEZHudySIo0IaObBg22SIdDoWorJS4oz11UBDWk4sRCiJY7Y+A5e53vJBNzhJKvGEl4ScRofSVK3pa3Bjx+rEllWrdoxyp6Dr9B/p1ljuPcwbv3wx/Hnb3yHpubJ4ywdNNOEaFCxGDVSEX9tmkMETmqpQw5sTvTjK/f+BzanBjA8tTPAUKnv1bijmLd8UGoRoWZ8mDAHPAw1DryKIFhozdgSRzKRACl2Kdar1xrj7OKkECYPIkOEqvsddnE3KsLAXV7Pr/QzEaVMhurDWxXfPI5xfgwv/eoB3P+P38SC1i5WlvIEk/WxpqUiA5mMNSpq+3eeuzQR+vc/vgOPdqawf0IrnDi9t3wO5eL4MRXDmGNtqznTI/pUK4HVvEvxefUBlH7uKTINk9O+jxYan3ouJnd7ek/y+zAeZ4GEGbv0TKhnSM3nPNdqrzB7PJKSnMZX3HUwNHSEs8+TgdoGE+g+OIy3zzoZn7jkshzgpr1xcyFfsCLUJkKpIFKE/s///A+uueaaQDlXW9NK7XWLgJ51aBCYdwWf8loTphF/8kmTibxMgyDXS8XKcBtgYn7np3BkaBAdHR04dJiyxt+PRQtV1oaP9dkAACAASURBVPjh4WG0tZE8PK0GTb8yi3h72btN+w2qT8jMO7WIkuvP1Gbm1Z01ixFe/FonhAYTM7mOmh3QuHCwQiKBlOehJd7CMUL7+/vZNZ7syQc0FHzJxGbP88yomDDWKsi6zl4bZd5OCtOmsGBhz9woi8jCCij8qt1ZMUIrZgcxrz2NpmNs6dFiD20+hSd/MVqduMCrvYcx6HoYcIDfPvoo3vnGt6Bn9160pDzMnD5NbRqy8dWEXOFPglyZDwFb3WFg5n23NdPxHGuIUL07GXaBf77zTiynGKHxViinKTW4laYm8wCoTvZ48qA0CALZ+5HsbiW9FCdsG4KDHcMDeO3NH8Npb3wdenSWB7XxUioldbRuHJdHAmTCT/L2jghQct00pAm5DLLrNsWg0wdBrXEMpZK8qaP4j0bVRCWr5BwqvlqYD7tSDw7g1F4fX7riahw3qRsuqUJbzQE9B0HV8mwzpxqH4wi/wAzjYOJFmvUXuU7TjprCC5DizAF29Pbgqw/+F55IHoQzZSqG3RiTIUSeETFCijHCVxGX+qjG7CGYsEzBjyURo+BzHrmhtyj35pRSOTkuO/qybZlY4116jHzk0+6g2n5xzmrtwNOJRQxJykQo85ouPCZY9BMWKOR8TEh52Pq/D+OB//s1nDKeEsMohlWHsw3zWETq2tHGZCqlEs7y4YEDfPmeu/C/OIDk5E5OsKJCrii0WGFIRCgpyphoS5PNyq4kaHCQoHi9rFIDxx4k1pqeByJyyDYpHT+QXWiVix8Tq+TKzYS5ngOoPqNitAHVvFqgIA3WKfqZak+lcGj7dnx8wRJ8cMFiTrhDqWCoduPkYsa5chGvD7UvjQZ69umdT3vtpONi3ZHD+If7f4HN/iCGu7vSrvAaCxqfwzqLFX2huZB6rPZ52sVdb+74EEG7QptDDJWfQ93nx134MQduUrlhm8RkdA8Tq1SeiSHMB1r6Xt0WFR5ETSw6aqU++GpDWzKGQw8/jnv+v7/DhR2TOCYmL1WJCNfmMVOSmaEbMFoFOwCRiKjfcfDVn/0YD41PYN/EVk4cxXhTeAeaJ2lGdFMcyoKU3EqHqxS2SnWr14U079K4InvpuZdC0pA9SWXqc/BjNS7JzkkmoOkmFS+YnxlNoJNpjZt8EL9Xz5+GRqHE1rF4DElK0AQPXUkHU/cM4i0z5uCTS67IOS+OdnRfFBFKDy1ljScS6dprrw0WBZGalaUx9YOA5p/oBIAHEXFLNJFq13SlUknL6dUcR8cRo4W3Vt3PfjkTYbZ161bs2LEDp512Glategpz574GAwODmDBhPE4++WQ+7VeybnKL1++vIsguk/zHSkA/4mVoxzUy28uQYoH6sDOzJYqJNCHmmJjUL8eMBUjwwku7Z+TvpIpJODAwgEceeQTTpk1jpS/Zj8jtPXv24NRTT8XUqVNGxYnbwYr/rA2KzkXA555ais8x8vhtbviACG80avF05NvjFQNTLlJMu8wpRei9eNOb3oTp06frnuY5HKkFDhGv05gpyAdRoH3M9tq4ABpijTcoNGen9EYk7mDTi8/j4dVPoO2YbmzYtg3nnHgqnv7to/joe96H0048UYVAySWWsJi1cJSBHpoSqke9//Q/+51iiGvzePJmQc99atOpNqP/csedWP6+azEhHlex8/QkqfJvZxqtDiiXiI9GaV5YBPIRLxxTkkgXVjM5+NNgH5b83acx6/KLcTimYk2SKkXpD3n7rdw6tWvniHaYxAysTlQbN1K2MU/mkqpdEaC8/eYkMJQoidw2VT0U15A5ArqM1Y3pJCSF9plUOd6RQZzd5+DWpe/ArMlTWW1KdanliHFX1BOqPrgYXQdTaO0VvC6DCE07uZolPqHlpjxWCO7o78MXH/4vPOQdREvnZCRZxaeIUIojR8Qz7RNMRmMiyWjNqdzq6SutFROIIa6S3BAZSqpCVsAn4bmUKd7TG3pFsqlM7urFyMQZ10GKNGV/ct9UsQxpzlTPheK46V76px2C+Xeqsx1eEi8+/Ac8+vmv4dS2LrQSSUjX8vNUH2RZridiNCLUWJY8RCgpy9//x8/wn/5epLonwXdirCyjtQPhbcYkkaAmWZUiR5RbLZOhlBhVu7xT6AIaY6TUNqQp7zV8Dy0U5owIdSK7tXqXRwrt8WifwesEl8cS15d+KQbBM9hyem1kr0XaUkkcemE7bjp7MT52zmK00aEIrX1c9YbkfaveJARZ1gOf+QqOqRKLVvEjfRXrmOPlxrBxuB9/f9/PscHrx5HuTitPYjpmOI0Fjrasn3V+nmOUqE5t8BlDesBTSlHPY0VfbxPFNH/zuKTreL+Ytq0iRRXhTN9xxFdOdU7xmJVrthp3ep7lRaqHGLt0t6EjFcfe3zyCX/ztl3F+eydHVaa9HZF2PM6t/Ya1BC0R0ejdTtgnfR9HXAf/ePedeKhjGIcmT9CxldU+nW3i0nglFSclJFIhRRgx4miYnFTHiDxq9ZiicomoJnUvq3nJa7OFlPbK7nzsQe9oOiziOdko7jWxqj2A+e9awEbPAR9ealGT2nPoUyfHw4RBD1N39+Ptx52MTyzOpQgd3YepYCI025SkCL3vvvvw3ve+N3pWlhbVFwJWuCZ2o6CJizM26m5kb5TNRMunsWG3yS42PLsRn/3sZ3ngknJw/Pjx6Orqwpe++CXMmTM7CIavVj9GHWpWbCGg1dpu836lyYfj4fHkoZg0+5TLbCbpjL9ATiJEY2p7qbKrsha/3LQLbdBPTTSbWCBp04+NuwnJ8eMf/xjf++d/RldnF2KxOMfRuuKKy/Gxj32MFcBszjyEtjrxsshNDVewADJqUvo9Ldo4w542VEMy1+V5XrJDqoQtVSW4MnF66ZQ/xQcZU6dO5ZfiypUr8YY3vIHH7969ezFr1iy1WbU+EqolN+rByLIXf/o5zzf/2LNtTiKUdw1q40Du1bsGDuG2e+7CymdW4UBiCOMHklgydz5uufn/oJ0IAn3wlWEvXYa9AQnz3PDMauIQ6WfBxHsOU07DXavtbNtQcZuUsMNjUiXB2afpxergzh/dhXe+ZxnGxWKc/ZoOHmn7wdu8rNdudibnhsNOOhR5BMy7hpKzKfdUSmjk4PnBflz0d3+FWVe8Fr30DOust7we0EoXSvwQVqVpkoXw/p7Hg1aY6oNcRdyovxkilMg6Pr4PuWwlKm9oaADn97v4xpK34dgpU5WOVQ/FIJGZDlqRNlbEQ1gECz2TWk+9u82veZPsUdxABy/39+Hzj/wSD+AgJo6fbIJ6KFdc4rpoy6BdbckN04srn3qVrZzmLgcOh77S1KWvCCvfT2HYpQwdQDsLMOjdRcS2GxDqtCehj4qF6HNWa5o3CX+KO0lqQCZitfKQ1FOuZguC5Dw6C3cHUnjp4T/gsc/dilPbJqKVPdy0qCNLGVCvaxd73aeGhhKV0PeUqOqLP/8pfhE/gGT3ZHaVJxdoSgJmZISkRlPBKojAJgLaBXkpUAxJpqy0qpMwbyFC26MwFWo9rpTZRNmo4ogsI7KU4k4SwcdIUwK1mMuh0Ohv7AZuEaHUTlV75mbM/rnFT+HVl7bjs/NeixvnL2EiTpWhEyNZW4R0mLfoHxmadSEfJaUoGZKLTcP9+PJ9P8dGrx+D3RMViayfZ8I+Rs97knquQgPQ2BtOJXlccOb5OCm2HQx5SR47HN+YxmK8haIVoIVt6mLIVzF6SYlK82ZrvEXn7tDEGR0y6SRGhDVFBqELfSqXPK0Z/hirjIcp/m4LjWJfHXB4cYz34thNROjfERE60Uq6FgShTE+dZl3cYJtxDu/iqMO6QQBfuesO/H6CjwMT25RaWpOafL6HFJKxJKtz250WHKFxGYszR6P2wDS2mKFkzNVBEUchYeJUKUJT8OOktdfKp5TidwIVPR1q0D6P5mxObEzqbg+tTgu8FLVVXRtjQlzNuVQWTa8cYsZLoWvIx9S9g3jLsXNw45I0EVqRZEn2SkiI0MivC+uogUSScWAnPpnhk70UkYZZx6PZsTZDuhcpQBz8/+y9B5xcd3ku/Jw2ZWdm+2qbpFXZolXvvVuWu2zTCRgScu/9AoEE22DnXshHIKYkmHzfTUIICbm42+CCMWqWZPXee9uVtEXbtL1MPe3+3vd/zuxIlmyvDEZlhyiSd2fmnPOv7/95n/d5EgkdP/nJT/Ctb30rqQf61FNP4dFHH4XX5+3PCjm0bxGMOCn9gbQqUcudpCY/nUhggwx+tKT5klgcOOvlhH9OPnEgV7rh38vumM7zcRkZJ3NSEW7B5LssC+cIXb/XwxGgyr0qS8xSnzVrNqqrz/PP8ocMwcaNG1E5diwDry4Ie80S6pTDSSpTN/X6gvXmMJKZmch1FTd8+98IN/h+5YxXu0cXBE014zt48CC+8Y1v4HOf+xza2tpQWVnJc/n555/H5MmT/yCPerMeSN63MQZ4IOeh76y7qdIlFFjxy1kmaXmLmAZiio2dRw7i737xU1zobEN63Mar//YLjM8r5sOP5mgBuVpablY+qRd8PVPrej7zvg11k77hXahnCunBPfEQ60OyEVeA0/UXoKsyhhaNxDMvPIcHH34QHbUXke1Lw+gRI6DJgovBryvWy8Fmv0nHyC1y2+4ewUwjDiccIDQSxnwCQu9agB5BJEpapjBMaAnm3wCXQseEw3KkfRyWdLIo09Ee5PBOxDu8PF7nJCG2mhGNYkZExk+WPIiCnGzWUCTXY7H0unCbUzmV7FP3vm7QTk6iLgL2YluilCCQf8pAqILG3j58Z8tb2GB3wRfK4MO8WyotztgCuOJySU1BwgEsLcNgrTrB+nLAUWbqCuYYgWM2ORTLNhTSruYSbsCmEnuZvoegdZsNN10WFB/ImZ0kmGusbUklvVxFJqqUBPlPPIy7PxJ4E7QsBkJ3/K+nUeYLcQl4ko3Gj98/Em/WuOPKWI/GKCXbaPxHoeDvX3sBb8mdSORmsmGSUBGgRhRsMq/kRcJmZI31xMlYhUummSJGLFzB+OYxw51FgJ2Yc04vs/4jJzdoCpjU4TL3NZ29GJRlQoYwWoVpCIssx8VckFFdZdOrVxl5TQtdNTV4cuJCfHXaImYc04sAcHeau8VjSdIEs85v8DmZwgehyjoCx07FI/jhqtcZCI3lhBwXb2KLEsDomBrFLWiyylITppfASAm+mAXbMGBpMqIeCXGV/MAINLX4DwGhccMUsaCqISaZQvuVWdoOg9BwIGmSUHAlLwjCtE2okg3TSvBaqOnM7YRO/Ut9TeX6NK+5jJvY3hoCluIAoT9kIJQSvKLfruiTq8RNN+gKOuDborlJGqBEVIgD+IcXnsWWkIX2kFewsZ1Drli+DMhmHKpOmIWKmMcHUyJTK5P06KCR/IwGWCTES+s0pS8UCV5KMlkSjwFKPnGcrxuCba8KNre4jgA3+eeGwcCp7PUwYK5oKuv+qhKxusWcpxetI7Rg0Hc7gApCCRuZbVE8VDwSX09hhA4CoQMeHoMf+OO1gFjoTJoIydIjRrc4+BAhbf/LhSRZ6HiA4SvT9SUJ9fUXMXLUSA5mFixYgJ/97GdcKs8bmUQZCsoci4ma8teAmojEhsWHBT5AGRgRswrdI7eEQFy0H2rt30YHdLkb+s20eFFZDAGWojdFSRG1hUjwOSXzzlMIcwEHJL5WH3NiV7AE6Y+maXjuuefxpS/9GVfD/M2TT+Kp73/fYYc4dP/3PPAIhq4bm7t7obgVYbZECzIF1TaVbdDYTNYz3dDNf9PenMvmSLJ9TJNlEL7/1FN4+umnxaHBBr761a/ix08/Da/Hw/2Xul7crIeJP3inpQxwnmoOxTP576vdQCrLIeX37pxhQqETU8YtCyaZ0ukRfPVH38Pa3Tvw/cf/Bp9Zeg+ybFloUDmdlZp4cPvuCnLMu+/mWsiFc/1U8PwP3pY36gXcjnHbxLlPsZb1185T5l9XFZxtrcdj3/k2lq54EIeOHkXI74fWHcVff+FLKBs+XCSwrgLmXDnnbtTmGLyvW7cF3gW+2EBclnCegdBHUbJcAKGC+ekgVaTrJ2o2r6thXKfkfr2f/skh4C1xrSQwcl1XEQYhZiSOGREqjV+B/JwsZqCxiY/znS5D9d3x43Wir9d5rwP62PsCoSYflA1JRXNPH767+Xd4x+6ClpGeLJXmkDqpXUxsTmEcJSkyAySSacHWiX2m8OGffq2RPigBkIriuBkTdcmAX1GhGzqzm+h/xEiyPVQOajFLTTEJSFOQoMVTU5jJxMYsxJwjEJT+uAl/jvHFOCNWHbOabCBkWqjfvBNbCQj1XwGEMph3awGhYvQJwyRTshCFiqdeexGrpG7EczKgkwmZYsMwEwykkd6rasgwZBuSJkqp3aovYVZmQ3XMa7mlnDMESxO4BlrM+xXyZvFEgvUEdYrhFcFSUxWVBw2NATpGShKNmX7tX0EOFWW714of/YaN3vN1eGLSAnxl+kLYrDFLoFsKlcWdekn88+YAQt05bCaB0Ch+tOoNBkLjOUHBypMpQUFl58Lp2xexsHj+AlyorUVVy0VIqozhShCTK8fhQmM9qjub0QWdgWjZsllKIBqJoaKiEkPzC7Fx82ZYaRqf+QkAI7YvnRkp+Ur9RQkRwghUVYMlOVC4kYCHEh6GiXR4MG7SFJyoq0NLZwczfokRSqOCSuNlW0XAJCB0M974LgGhGaLShamJTNVP4tX0/Mn48wZePge01rr7hAOEkmM8rYc/evFZbGIg1MeUempnOgtQ+scPGyUZIYwZPhIXa+pxtqcbcctGnjeIiRVjUHPuHOpineg14/CqKhJEYtMUKCy7TKxNGR4DSNOBOROnIhwJY1/1SdherX+tdKomfJaEgrQMXIx0IazRmk/sb6qmkHgdlmnO0rhjbWDBCufdzzIR0oFQWwQPDR2FRxcOMkKvZ1wMfuaP3QKcfmOrsSSwRBOIgEMX9GQnMSficQ/NHySvdtlZOSXxQ5nFJ598Aj//+X/g8ccfw+OPfwOBYMAplXHqQ53NMOkCOMB2cmSo+FOsycyCwuJLUsNl3oCT332DlzINsA2Sb3eQYApubNXR0KIgkkqWUlwW3ffz0eRaQEfqm9zF3Rkop8+cwRe/+EVcvHgRb7zxBmbOnOnovFJG/90lne5XXQmA9oOhbt8I7Sf6QxszawHxgix0cLhPr0NH9nqb80b93Pt12UDv2wU63QlCATHNnt/97i089thjqKmpYV1YMu4bN258v47rZVDoQK/67vffYrFQ/wOKqhYRwJPmstOB1xrKgoVx5Rp2mbSS0Hd2pppO360Ar25+Byu3bMQTf/GXKM8vQpojqJ+sX0tJQFwGYl+r696jujRJTnXY4q5Uwm1ZHv9+QCgxZVivy0RCBcKw8NNXnsM/vPwcPMEg0mUNf/3xP8Gf3/MQgoom1moXVE3pqKtwKj78pBv8hsEWGEALuEAoAUkMBlpgPcJzkTAWfO8xDL9zPvrogJcsgxeLHWt+c1J2YKu8C/CI2MGJ25zvuCy+S9EEFeWAA2efMhAaTmBGVMaPlz6A/OwsLudVXft5ehRHKkpce2DPMoBm/j2/1VnI2YmY7jrpmsTXoToi4WKtoKUnjO9uXomNVje09BADoUJeytEfdEBnahKPYcFviLJMVVUYeInCQlgVbabKCgxNgW6aHJNrBHjpOoMzBL7EVWIpChKGK89D35FmijLuPsVCjAJURYLGhlhk0mOJEk8+pItmIm1X+g4GQqmLLDiM0J3Y+i3BCHVL4/l5r6hyu1ljysskkZyepAlJ4AYxQn/wKgGhPYjnZEKXFViyAcPSuY28poKQ6YGhmohYCZgEhlo2CChRqX8sE4ZK+oKCfZuM4VljlCq0RH/T/PCzdoSNsK07hi1irjI7mLY+R1fSVBxpjJSMnlOBfc3xHjBshKvr8c3J8/HlGQthuUCo4x9/GX8juUHePEAok5MIeIaMU4kofrDqDZw0CQgNcZukAqFeShC09+Frn/x/sPvMHuw6e5wNj6aHCnHfgqU4fOo4dlWfQI9qQqYEAgFmxALsi+HOeYswMm80/vlX/w5PfhYD38ywpmsoEmIw4ZMUaKaNBJ0dNQUxNjAjV3kT6YaFtLiJAi2IpXfdjzVH9+JcYxNsr4fZ3Kz0Y5I2sJYChP4IM32ZzBR1M/epZz7RXSkmT7/nVe+P+XWiNF4Qs0hD+4cvPIMNGQIIZUMkan8qV7cNBEwTk3PzsWjqDOzfdwC7Ll2ErWkY6c/EPQuWYPfOHTjaUQ8roHGiiFi8MUpAEFOeFkHdQloCCMUkfOKOuxGLx/HcznWwAx6WQmBTQ1oXTRuTC0ZiUUklVlcfxvFICxJmnOew1yQWqQpTIbYvmei5hnZUnUSMUwtBBkKjeHDo6EFG6B9zcA1e+0O0AK06lHmljUyREYGJ9ngUfQpNLLEgcuabs9/CQZIzwJwReG/oJVX/WtwhXUdQ7glE+fbffhtPPvkkxo4dy19KmUN2BXWYi254NkDiqdgobAMquR8mDIRkD3K8afCwVlE/j5WymK5vaX8Ae7MEsR+8zymY7Qrr6LYSSHhkRCST+5GCFNaMcbrR1UzlQid2dryS3N5/Tbfnna/hADSRiOOXv/wluru78Bdf/jJCoaBw93TK5a5kF1/tCd6lDeQA9LzoOoxQy6AMI5Dn8SBHY1lxft2sgesH78lrv7M/kBDzrP//X/+xzNV6JN0Y1qVxaIvt7e347ve+h2d++Us88cQTXCrv9XqTeqLMCPl9PJRzpLwlWdpXEfwQR8v3fl2uy+xynpzxn2wvR6/J+e9WI4Ej56owc8w4FuEn8x1OLKTgD1e77nv14bV+5wq4pz4F61Y5Yu2/p2Fx83yNcwhz52fyxmkfFCl2cahUZMRhoaa7FV/8u2+hpqkJkyvG4O//4uuYWjiMs/yUS0oCoTcR3HLzdNbgnV5vCyRL45lJQns1AaEyqmMRzP3eYyi5cwH6iDWWTEa7e5QLYg70ysKswzVyceNTjgOcxD2vlXxNMfvY/Z0/NTAGKn3cjCSYEfqTpfdjSBIITak64rjYqbRJWcd/X/vgQFvng73/ylVJtIsLFwleEh3aFTT3hPGdLSuxAd3whUKOXqcwuWH3YknwAQkwmZ5fgvH+XOgyle8CdsJAXaQbBzobuBTXIraYh/QHDSikE0kl65KCO8ZMxumLtdgfboYma4KNRDp4kgA7c9U05PgCONvZDN2vIQH6LGmEirMKAZluCSdr7TnwrlNPxL2eZpuo3UKM0B9jjCcEKrEmJqko9b98F7xZ48l3sbNdTqhEQImCp379IlbKvUjkZMJSVEi2ziXOVFbrT8gYFcjH0MI8XGiswXmjh8uoS7wZGF04DOdralBvRbjMms4IZJTERiqspEadLXPprqZbWFQ+AT3d3ThyqQ66KiHBwLjGn1EMCVkePzI9aWiIdSEMAbCwHBPNa8sSZkrM8hUv/tuZUIIRWo9vTpqPv5y+kMVJxewWkm78ttThzbGOMFW7/oj4g82qD/cuN91NQCjNRRUnEhF8f/XrOEntnp3O45rMkQgMpbb3mTY8Ld14/LNfxc4zu7HpzGHA78E0Ty4+uWg5jhw6hLZwD9KyM+D1aJA0FW193Th78hTmzZmLoUNH4GfP/Bxlo0Zj1NDh8Mkqwkac52KLEUZxIAvjcoqh+D3oNnQca7yIjo42FGZmYlLRMGRZMjxRE4UTx+Olgztw9lIzDJ+QV5BVYjnqUG0C2AUj9PXv/ggzfFm8Hos51m+UJHi9/Yj4rRb785mKE0+UlJDw/RcJCLXRFvKz1AoxpjXSz4WFQDyBmbmFSSB0Y1sdz9ex3hw8MG8Rju3ZD121oQZ88Pm93K/NHW043XyRk0KTikaiJCMXcl+UK25rWhrx692bUFFRjmGhHE4etXV2oq6+Dssnz8K8wjJsbD6LNaf2oyCUidGFxUizVdT2deJkWxParDgSirAGpLMg40KmJRih7TE8WDxqEAj9cJN/8NN/tBZwNgv6Ky4D1e2t+I+3XkWzZECn7JHrYOZsICzom6oP9AFuPHl45/JssUFRyURTUxPy8/Ph8/n4W1xncPFv0pJxyiMGGLiKz+vQYMAb1pGty/h//9tfIlPzcEbZZSAKpz0KnlxUIoU2+gGe62Z5SwTAsyvXYsvpw5CHZCLioaBEcMu8FJQQw9JxQSWAlITv6W/W27kGU4ODkhQKmwt2dLS3MsMpLy+P9zcObEjY3tEiuVZwSaLfqcEOm9y7DcxyBlRqJXGZFYGiPR2duLu8El+9b0WyGzjIubFPHn+wIcP5DEfp1i1RcsOJy2HRD34LwjhNeDuKtIf4JpJCWL16FV566SVmc8+cPoOzzO91cLjebmGXYc4Ou46w/fd/sx5U6Ano4NbY1Y6GlmYuKaP/E9Ikrptq/6GsP0njHu5EG3A/O7IWHD6SxhezvMW8ZQd5y0ZYBsKWgaDmYVkQYmywLjTHoOLbk7qgfKAU359qYOD233sBtbSGjMgbgiGhDJbKuJVeVx4uU9vhynHothX7Rrilmk5juMcc0eZC24kN/IgZCht9lomXtm/CP/3sp/j0xz6Ov/zU50HWLMz0tS2oLgM+uVj2t/K1SHXuWn01oN299+udn7dSHw8+y/W3AMdqDEyKeIo0yuKyjKp4BHP+nhihCxEWqwovOy5bTxTgidk0sDEoWEnMruHKSpHV4f+5mpV84LSZLUbHNyqjFneXVNp9zwd290/6PiMaw8wI8JMl9zMjlMq+VcspF3TKOuk5KEYRa7NYUwf2TNff/tf3yXchRXzDxFbi/dYBJYjP1dQbxre3rsQ6qRtpgaBglBGbk0AYKptlLUAbaREd/2PGMiz1F+F81yUYmoSQx4+edA9eO7UfxxouIKYpiBg670PENFRkG4WBdHx70Sfx9tkD+M/6ffDDAy1GpAliGAIeScaEwhGYOWYCfrHmODq1xAAAIABJREFUDdiZaYgYCd7jqF9JB5G0LGnvYzZbSssnNbRhwwcTNVt3YPv//EeM1ULwETCrSvx+HrcpC/vNGl+8WyNUOEXT6I9BxlOvvojfKn1IZGeyOZ9KjE1L577y9FlYPHIy5ldWYsueLdjcWwePLWF6sBB3zlyA7Tt2YEdnLfpIW0eWoBHDl+IZMseiuZewIOsW5EgC/+uTf4qWSy14bs8G6H4VMdvkuESDAr+sYUJ+CaYOLcWa0/u5JJf8G9gYy5FWYOkExwCGt7uUojJiQXbW1OHJiQvwtekLIEsuhaJ/1nFVm9ufLH8mgNDfX5r++mbde39KjF6WM2BGqIZjegRPrXkdJ81oEgildZbY9QyEGkDgUg8e/8xfYtupnVhXfRhS0I9Z3jx8cu5SnNpzCNkZGRhbUYHuzi7opgFfZgibdm5D8ajhKBg2HL966QV8ZtE9yMvMQm9vL7zpAdR0tWLD6UNYPnEmyuQQwt29yC0Zji01VThx+gRmThyP0uw8yD0RFIay0eSX8IsjO3C0pQFRnyp0JHk2WmyqlW5KrBH6+nf/AdOJEeqw0JNzjhdckbwSXSc0Z2+lF1dGOTz7iCThqRefwfoMoDXDD4vO4pZgwtLThxIG5uQUYMnUWdi7bx829DTCkGRMRAYenrcUVXsOYuLIUhQVFqClp4Pnt6qqWH10L2u0fnbmUlg9vVBlC97sLByoO41jjTX8fcG2KODToAT9+M3aVVgwcRpmF5ViV3stdtWcwt2TZsMXs2FFEujLTsM7F05gS90ZRPwq7w9CWFhijeZQQnKA0JF4dFAj9FYarrffs9B5jJz/TjTU4tuvv4CmoblOGRMFlu7mQsGPEDcT2k4ph7Arm+zaldDOEic5TmXubnX5930QdtR79RIFvrRBe+MG0mou4eWvPYkcf5qjS+KCbqL0+sbeGD/cWKSFt1uS8I+/fhFrL1ZBGlUM0ifhTD2xN2jhJWFlJ4XqGqckS1gcbSV2KqQjBDsRgsXwXVdWZpDSUUMmg0IKTA1e6t0yXmaaQmImGn/eCWp4JDndLjK54gjhlijRuKPASbARBRhHeiV+W0JffT3uLRyFH3z6i8Ix0g1ine9z459baxu9+lgQga+AQqvb27Du4AG06HHoMmlBUjmTwSAL97l7GGXTCqf9r2V8xoGJ6xp/Oc2lsbEBJ06cwJw5cxEIBBjI4WD7PXSdrudYqBo2SguH4a6JU5Ajq6S5L5ipPLjEc3OAzEwCcZhJSSh/uMnzB/o0tVFUkvDK5nV48ch+dPs11qJg3Vtm4FAALFqLDvvE2KYDPM0hCn7p51Tml0zoODoWbjcm1zSBgLE4Ox9auRzNeTkawMLkQPyMJVDo0O+YRnDG3nm7m6jgajeueCOQleIhhTPLXktCuKkNf71wGR6Zvxg+2dHqcqov6VZS9S1vxvlpGIKhQv1DB39O1jn95M5Agn8FQ8o9AiRJnEmCShJgueyzIvinILMp1of//6c/xZe+8EWMzitkFq84NFx9BiXX2ZT3uPfjXsuFf+i9BMK730X/TfdMazMfPS5j76YeSNxxc8OjO3+gWTv4te/XAmIHEmsMgVecWI+GMfepxzFs2QKEKd+jKAx4MNDGDDCSYTKFozSDKlRy57Cl2YRFlIjKVC1kkN6cDFMhzXOTSwiJRQNJ5VJQStBJ7FgtmIEuu0yihL6pQzISgKQJ3qYzzmk+C5NQhyHPDEQiAIB1DVkLlNhpsTimhm08veQBFOUINpNqqyL5l4x1U5VJrz1f368dP7rfu6tEP0P2snXZYS9R0XRTdy/+loHQXgSC6SLe48oPghANwFahmRL84Tj+fM4SjIlL+Pnhbagz4yjxZeOhBUug9Ybx4sGtaNTDWDJxJrLTgujt7saBs8cgSzaeuvcLWHV8D545vw9Tisowo7gMsmyjqvY8ajpa8fC0hZiUNxTr6k9h5c5NGDV8OMaXlCIgazhy8TyOt9QjHPCw07HNMa0THzgxD/VIwLJRu3kntn3rR6j0BuGxdQYDecQ5if2bFQC9RnQoogmOu6kaDKwR+lv0Qs/NcOarybiGqesIktbkyAmYM348Nm7fhD3RZiimhcnphbh71iLs2rQNaYVZzOoN+APQfBrO1l3AsZY6nnMT84ahsmQ0Im2dmD1+Eqrqa/Gr3e+gsnIMSoqGQTcM1Dc3oraxASumzsfUnOHY3lGDVze9jVG5RZhYUQlNUXG2oRYnGuvQFSITH+Fl4MYddB2S9+m4cAHfnLgAX52+kIFQAZ1dxe7WAdiEiumNnp7o37mJDW1JxAjtY0bocSvKZklivek/N3tNINDSg8c++xVsP7ETmy8ch+lTMNOXjU/NX4YTB44gO5iB4uHD8czW9YiEI3hk6d2I9nTC71WRmZeLbZu2YNnsBdh4+jD2XKzGkorJmD5mAn6zfjXyQpkwunoRUr1YcscdqGppRHV1FebNnIlVB3fgfH0NPjZ1IbJHj8CLB7fjaFsjA6E07EQ1GXgdDRoWWjZsxWvf+SFmpTJCk5n3j27l+6ivlJqcIBCb9juyCPvRi7/E2nQDbRnECKX9T+XkDun5ZeomZufkY9GUadh34AA29DWzzMckO4QH59+Bk/sOY2LpKAQKsvEfm9Yg05LxiZnzceJcDUaWlfE+uGbbO+hRdDy86E50tbTi8LkzyEgLItbaiUnllagor8Bvtm2AX1axaMxkrDuxD+nDCrB45Hhs37oFbb09mD5zDi5Fwnjx1G60em0kaM+jBYOCSNNCegLIYLOkQUboRz2uBq/3e2oBN/AhEEOXgFMNdXhy1auoKSviIFQcyBk1EycgErZ2GGJutu1qTJSUxOrv6U4H/jXEfvIkTKSfvYg3vvTXDIQKOMHRley3E0wmDm814IwW4A4CQn/7Mla21cEsHQaD4iLOtJIIvVBjEZqq1DYOBEM0fZctRuuyE+y7QGaC1kFHaNkVSaDDAwljq+Qc6gTK/fqfpOfUX4bPwOplYLkDfSczuwT2iOO/8DQVIATpvQZsIFZTiwdyhuMHD36egQIOb1Ki+HcBLS4iMPBhdMN/QmyydDg0sOn8Wfz7ujVo9igw/T54ee4KcJmYvqKfHdZMUutxoLNVgqLQQZPYoQR+CjYolTMJwOtas+g9dGKv0cpSdxjjcovw+L0PojwtBIlYBY5+mEA8hVasYBbdPEBonyThuc1r8VJLHbqHZCJhx8WqSvrMKSWk5GorNJtUPuCRQD4BbfQzDoV5HrnFRKIfU4e6O/9c8JR/z7IXosHdeUh/03cSGEoJMX4PrZXOHKd5T19MY4gBBgJC+U0y/4yC8Uh9C/6qYhK+PHMh/Fw6I66RPG6nDIubDggVhrmcROq2dHTDQEwSeybzlZ2hTe1AIDWthZR4oL+TSZoUVosjsZc07WNDXud4Y6kKaupqUFxQCJ/q4QM6lxMqBOiYl8kp8gxIaryK5FSyNNhNXlFf0Lw0+xl01M+qaSHL40UICoJJB2x3IopeE2WlKQWFN13H3fDL9y1zgy4QKhih/UDofIcR2kfrF5VCq3Q4NoVxJelF0pvpZwmwOy4InDLJQZx+R0qVQi6JUBvFlKErpDlow6NoMNld3IOExf7j8Cuks2YI/UKeMyqiehyUY1KZEyZAL4+scmm2yPQ4Bp1OIoqqICh1SNfVqNjWtGDG45jSZ+PHSx5AcU62cEK21cv3Osd9LnU3vbHjSRcovFwqIHnPDISKxElzV48AQuVeBAIZDl9UhiXr/EexvPAaCtKiCXxu+myU6haePrsbNV4ZWREZi9KL8BeT5uLn29Zg6JTxmJY3GnY8Br/XhyNN1Thy6hi+svRhbDi0C1t7LuLzi1YgK27D5yVzJBv766tQHsrHmMxcHAy3YfXWd/Dxu+5FhuxloDohe/HivnXY2X0RluaFZCliX+Q+EfxcSqyHTAl1m3Ziy7d/iEpfAFRgL9JM5IQteu7WA0JprvEOgD4CQl9/Cb+1exwgVGzwzJgmUCNiYWFJJeaNn4h3tm3E3mgLO09PyijAPTMWYefajbhr+R0IeNMJSmUg3LB1vLV7K5fBf/nuz3I6zwOFY89DtadwuPEClsyZB78OaJqHW/ytHetxx7jpmJxZhCNGB157ezW+dM/HmSlqGAYSqoL1x/Zjdf1JJNI8bPxiOMKhHhPwEyO0tlaUxs9Y6PjYE9TrsL0d4LR/cRXPeDPwtN2oSQChMk4mwvjBqtdw1I4glktJCBFVCca2BGoPT2MH/vbzf4V9x3Zj/elDkENeTPNl4GOL78TOPftQEMpG7pB8/H+bVzHL8uMV0zBsSA5k2UR6MB37du/BrKkz8dz+jTgUvoTlRWNx//T52LhxI0aMGonSEWUgLqAXKi42N6KmtgaTJ0/Cz3euxvnWZsxNH4Z5y5fhzRP7cKilHhGvAsWihATFJwpXIqUZpgOE/gCzfVlQHQ1fgStcLrSXepa7FTbIVCCUYkJKeNPs+ccXf4l1oQTa0v3cTmT2RSQz2u584SjmFRZj+ZQZOLL/ANZcqgHl4menDcGdC5Zi/94DmFI2Ej1SAj/fsxlFtgd/PnsJWlq7UDp2HM42XMAr76xENF3DFxfeA7U7igNHDuP+h1bQDoigbSNd8uDZHWs5qbh47FRsOrof5ZPHYVpoGOJIoBsWfNDQ2NqKf9m/Ds1eGzqzUQQQSmtDEggdOgpfX7gs2V1XEsyueSq0r+Swf8Ae7+jowKpVq/DII498wE8Mvm2wBa7eAlcDQp9Y9Spq3wMIFcuvy6q8cVt2EAgVzK1UINQYPRQmZYc/ABBKuVUKhIlmz4ueC3yydo1gmdHv3cO3yyqlsjeXQaY7cYlwor98rFwOyLgc4H5GqAuEilKJFCDUshGrrRsEQp3mpD6mpAUJm2+4eA7/tnk92nKDiPg01nCh/qCNlRgcrEeYgkfK5LJ5rZraa0xtFvy2LC7DIHYPFxyS+6jDBr3WtnYt4ikfPq5RAuNp7cIkXzq+ecf9GOtPTyJ4JN4toCMHAmXnyRRtqBv4BErtQweSZ9evxkuX6tBVkIWYSgd50Q4Wa5YJgIuAUA+54kp0jKccr8lgJTNCRcMlA2M69LmgWBKETOlrZpY68zmZOHDYovQ5+k4GWJ1rEzPU1YATOtHinlx0k4I5anYCvlUT6G5swTdLp+CrMxbcekCoTm0rQVeBV3ZvwU9+8zJaZQMJrwqdEwBi7FFfEXBpkAGE8N1MYff2g88CaHb7USQck+pYpG1NZYG6zvOMGDKk08aMJUczjaesg3gzAJUCulI/EvuXXqK/6Ahow6CDBy0Eks1uoukxE0uHDMe//M+/44Mlufymml1R0n8QCL1x45sb8c5onHG1kGEhock4E+vDou8+jpJlC9FLkh28EVEJrAAhCXQSEhE0ilVmfxLIKZIHNnSqPNHItZgSrOKgmJASUDQZZlxnFg0ZtBDTlE7dUjwOTVMRt2mdpPfLsFUyn6AEmjB0oeQdzQ8qt6ZqE44tnHWQ2fgyyYsItgsl+RSqqojrmNIHPL1kBTNCVdYcdQvhnZ64TYDQNIcRSjGeoRjQVR1e3QOfocCX0PGFWfNRGjfx98e2oDakwhcF5ipZ+LtZy7H3/FkMG1OOltoGHN69DxPHjkPJ+HKs3rAGX7j7IWw9sg/dAQ8mjKrA9jXr0dvRhk//yWdw7HwVOlo6MGvaDPzv536BO++6E5UFQ7F56xZONt2xaCmqIx34pz1rEfF4ANnj9KsDhHJ1UT8QutUFQm1iCd/aQChB+rRRk9QVGZb9/Wsv4bfogZ6TLhJ1HCzQnLARilqYN3wMFo2dgB27tmNjbx2zn6cQEDp9IQ5s2I6l8+ag1yvhv7atRYGu4JGl9+L0+XPIzsuFpEr47Ya3oYXS8Lm7VqCpqREnLtYgP5SJpjPnMb60AhXjxuG3ezdDM2zMKqd/b0HluHFYNHwstm/bjqaeTixctAQNkR78bO8G9PgV6MT4VoRIEgGqXtNEW90gEEorJa1laV1hPPnwl9B7/jzWnzyAHiOGJcWjMGPqVPxm2yaU5xajtLgE/7H1bXg0DQ9NmI2oHoEn5EV+Vg62b9yCRXMX4M3je1jL9/5Rk7GkYgrWr3sby5ffg8PnT+DU/kN4+J77EQlHcabqLKbOnI6X9m9GTXMDPjt+PnJLS/Dc4a042dqIuFfj4IPlDRzqUcC0B4HQFCEYqpD44cvPYJM/wYxQQyKTI/oj8/7lN3RUBkL43MxFiNe24FdH9nLV2H2lE1AwehQ27t+LheVl8AfT8MttG5FrKfjszAU4WluLUePGoaunE6s3r4OaFcCDsxejr74F+elZ0LKCWL13OwrVAObPnoOX92xkktKdlVOx5fhBFJeOwPTCUdi6bStajTgKCorQ2tuL9R0X0OqxoasK7+PsV2cYSNeBQHsMDxWPxmODQOiNGJYN3tP7tcBVgdCVv0ZNeTFnVK/GCOUsq3OSuyz7PVBi2fvd3If8/SAQmgKEvvkyVrbXYSBAqHvWpq4mEIXK3RhEc5xaXT1ROni7ZbUuiNLPOBOHGlo0iWFBQyRpzuT8nH7PAB0fSJJ2SXyQYZDOKdV1GaFplo34IBCanB0CCBXMjbfrq/GvW97GpbwQen0khE87r5AWEAxCB8ly5iptugMtWedx4X5elpFIJJJAqOsSfrWp+17YZFJH+IoP+lu7Mc2XiSeX3o+xvpC4MD0rMX8E75g5ABTkJ5/jBgZB6fGov2KShOc3rMHznQ1ozU9HmDwkif1pK06SQjgsk/4ZBbqmU75H88OVpBD9KRqMQAMxj/rzDUnM0jW4S2GB9huK9IOp/VIXLlPU1dvrT3YIYwTHNM+yoKgqDIsYIDK6GlrwjbLJXKp2qzFCSX+VNK/iNvDrgzvx6+N70UPJBr+HA30XuGHDDXIw5j2S1i9i8rp91D+4r2QdpW6dbkknfwWVBRPTmZxEdUNIUFwxR9w1lxio3IcOEMp4FLl0J5moAqSlEaKZQFbURMn5S/inrz+JIEmkuAkvl646yAj9kBHI7fdx8hnn3KchdAOroi4Qugg9VLLMixS9x4ZFTE2SKvaoSBAgo/mEU7Kts7QGJVcSpk71lfweksWRLQWKkWAnYqoMMFWFD2Y2OZATmJqIw+PRHFdrGbKswqD1ipMAQrOXPkfvZWY9azITU9SGpMp8PdnR4aUkBM07mk9GTMdUAkKXrkBxdjbzSm9XINQXSueNh3T/DEVnhq7H0BgITYsb+PyseSiJGfjx6R04r5gYElVxz/AK3Fc8GucvNjAQ1tzaingsBq/HAzXgxa7du/Cnyx/C/hOHoeZlIT9vCNqaLyGeiCGYmYG65mbokTjGV4zFC2++imV33IGyIUWoab6IqGwj0xtAixXHvx56B70Erstex9FegHxCZkkAobWbduJ2AUJFqpi0OQUQSnrhLhCayMlwTI4osKeaExv+qIkZQ8tw//ip2LdnF37XfhaaDSweMgqLps/Fzg1bcM/c+Tgfbsczh7ehxPLii4vuRk31BZSUjkZ1Uz1W796KXiuBxz77Z+ioa8TZqipMnDgRqqIiAAU5efl4Y/8m+G0F00srsXb/VixeuBBlWhZqm5vQLhnICKSjoa8bL53agw7JYBaprWqcyNB0G37TRMcgI1SIAdiAN5rAismzMD9vJBo6WhHR4ygtKEBbTzfe2r0Ni0ZUYkHFRBxuqUefkcCIwmJsO7wXGcOGYFR+Cd5883U8uOweRG0TTZ3tKB9SDCMcxd6D+3HnsjvQVH8RlmmgbGQp9KiOAyeOYeiY0YgpQEPDRcwcVo6414MXDm/C2bZmxEkzlhd7mdm8FMukmW5p/O3NCOVjLiROSnz/5WewMU1HBzFCHQEk6lNKyKlGAkNUGSvGzsDEnGJUNzdzgnxEdg7Od7Zi54lj+Mz0OSjOyMX+JpKmsDA0JwtvH9iPUE4OZpePQ13tBXh8XozML0H1hTPwSyoKhxbjxPkqDM3KRWFeETY3nED9hVo8MHMBqtuacLG1GXdNmonu1nZ0RaMIFRVg/4WzWFd7Ct2aOGtSSoL3edNESLeR0RbDimJyjb8zGfQMMkJvv/jvpn3iJFHPKY0/2VCLJ1dSaXwxi8xfCwjtV49LOdzxKf/GaYpBILQfCP2HN1/CKgZCh/UzQp0A6Vql8S5jkw4MBMYQWyyhCPYRdTMxxmhRpJ/TgYIAUQI0+eDBh38hoO++BLPU5gMOg2ls3CKKVYTgwiAQej2zRzgRslIX1l6owk+3rUdzbgh9aaT+R3OYBOhd0IwyeQRwuWYTbvnYQK4stN0IHHIBnQ9U3OBodl31StdYN3yt3Zjiz8bfLL0P47QgcyLJYZv0T0V5kMVjL6n9dIODoC4QqhMQum4N/rOzDpcKMxCXDXbJ9VA5EWtQWgxi0fyhP6I03k1NiBa8nNkr5p/7cy5hd+ekYziQyuh2maQOqfCyMnbRhEJTTExjAT67TEOa91HZYjBNIZYk/duW0N3QgsfLp3Kp2q0EhIqjtNB1IpT6lUO78cqpA2jO9qE7zcMBLLet02+kvUxjk9jWsqWlAJEOC9QpX6f+E+uk+LlobZvdVplhbdncvvQ3g0HEWiMdRNcVO2Wsu+zgfikD8d00hqi8mDL4pJlNLDdi5NGanhuzMO5cK/7la0+w5prQCE01LRwsjR/Iqni7v5fXLfYYF2ZJuqzgfLgXi777DQy/cxG6WS+OZosNo68Xy+fOgxyJ42RjHWqj3VzSTPJoHttiSaOiYBZGjCjB2QvVaI33wSKGkSlhmD+AiaXlOF1Xi9rudtajkxIJlJeMQEFWFqrPnoVNBj6KB209fVDS/EhYrpWg0GLWxayFZhAQanLyieaIaejMBiXNUZrvnISwJRjRxCAQ6pTGMxBKbWdSUkxnMJTWOa8hIxg18MjsBRgaM/D0kc1oki1M9+bjwVnzEG9rQeelDkyfNoOBlJqLdSgoLETBsCIcPXwY//2Oh3H42EEgI4C8vCHYtXsPWnu6MG3eHFxsvQS7L45Z46fiuVdfwdIlSzA8OxdbD+5Br6Rj3KgxaLUSeO7kDhgekhMhMPzy0ngCAl0g9HYpjb8aEPrUay/hTfTAyMkQ+w878ZFMlgVPzERFXjEembYATefO4d+PbkKmx49PlE9DSVkZNqzbgIdmzUe7HcfP976DfEPBny67H+fOVGN0WRkauzvwm60bIKWn4X/c9XH01DbAb8lQQn7sOHIAw7OHYOqUGXj14CakmRLmlo3Hqt3vYM7sWRgTHIIt+/bgQrwblRVj0a7H8PrpAwhrXDsBg5KAJPNi2fAbFrpravHEYGk8Rw1eWcYQXcbc7GEoysrjdas53IHq1maca7uET4ybgQVDS3G6oQ59HgnV3ZdwvKkGgaJcBEPpqDp2CpVFI1GZV4xc2Y/mvk4GtenvcSNGYURGDjpjYXR0d6MopwjnWhrQ57FRWTwCHgtswtSj2Tja2YSWSA8MVTAbTaqQYWkeaRAIdQOEy4DQZ7EhkEBnKA0SkSBYf5N8HUyuJdLMOEb7s1CZUYCiYDZUWUJT1yWcbWtCj6Hjz2YsQp7iw5mmJkQ8Fs53N+F4SyPvXItGVGCILx1mNIFOI4rW3m6Ee3pRVjISmb4A2tvbYHtU9IU0VFWdRWXRCBg+Faeqz6AiKx+lhUOhShqqettwsLkWF60oA9w03ig5wvu4Ta7xNrIvRbFiaCm+tngQCL3d48Cb8vnfBYRerE1qhBLD5FpAqCiZuzqX7L1KYD/KRhoEQi8HQl2NULc0ntgb7Ax/DY1QF3bhslmnLJ4ZRleYs7OpiqvJQycKXtDFyHINVwRwKnQq6UUAKAE//WCOc7WraITSl7P6JB1QLAkuI/T+7GH44UOPDGqEsnuuAELX11TjZ1s3oCU7gF4/gTA2SGqVgDWazwwZEvuLjavo4NovRfDB56bQlU3u6wTWOaXxxKK51suxybrKr/tLcq/8pfdSN6b4MvCNZfdjXFoGZz1NAoZkstWg7V6AOgynX1Ob9IM/2UfxTgKNCQh9YcPb+Hl7DdqLMqETn5cBasdFmfqLDcKIeUSMDQLbhHu4ywBkHUpHmoLAbQIqRYJB6HzSi+YtJSBoPlIyw30PfY6NkpxSa1YQc+a4YJXyLy8TLGCwztGNI5DATXIQaKCaNnobLuGx8in4yi0GhHJDOgkdYn8+f2gXXjy1Hx05QXR7yHiFEg7iRWscAaEkacDayYywXJ4fFPujQP6TDO0kECrYAqRRyCW6jgt2Qte55JcxVuf7XP1R0ghz11/X/ErszmINpnsSQDaZTojECIE7uVETk2u78JMvP8oaobw6OEZY4t+DQOhHsR7cOtcQQKiQ3ZCQkBSci/Rh4fe+geHLFqFPFqXommWgXA3gK0s+zhqNrx7Zjk2tF6BrBGBJUHrDyIjZmFQwAnPnz8XGvTtxpL0eOs3BqIXx6Tn4k+Ufw6oTe7D7whlEg154eqO4d+ZczMkvx9Zt6zB6xEi0wMCGwwdhejUkDANmLM5zQU3zQFeduRWOc/k73Zfq0aAbVG5vQ/ZpgEcTvyNGvm5jahj48ZJBRqhbGi+qAwzxB8IsKSNu45Fp87AsZyiqYn1I+DzIkLzosiL4zd4NQG8cd89ZjGHBbLTVN6Iwbwiqwq3YefQAvrLkE9h+Yi+OdTXjU/PuQezSJWahBQsL8Zuzu6F1RPGx2Uux9fhBZpPeN30e2touwVYlBDKH4LdHtmFDSxVMjw+SRYlDR2yEF02KSy8HQseQ2Y+jEUoGWu4afytphF4JhLql8W85QCjXXxEISmc9y+Ty+CzNjy+Om4Np2cNwuq0BHk3FsIws7G2tx4Y9O/HNZQ8jxxfCoaY6eFQFGTmZWHloFzyKgocnz0dVwwWkZaVjZFoBztWehUdRkZeXh7r6OpQUDUUoLQNbLh5Ha10Dlk+bi6r2Rhw/eRyPLHsILR2t6DWnTiAyAAAgAElEQVR1ZOQVYNuF43j9zH7E/SR1QNJLovLHY0nwmRY6amoGNUI5WpCgEkNbN+DXyfhKhUEJTzaQs0ByzA9MmIbynDz81zu/Q9Svcem1pZEGM71Nhq1b8JCWJ+lTOvGJTqa3qjC59XDMDU5USbLGMTidHUSM45AT6EKaynImpJ3O0QfFtDIpt0oIGIOl8bTX02pE57UIgB+88iwzQtvTfawR6mbNFa8HRiIGj22wESnJSPg9XsQiYSiaBN2wEfQH8d/n34l4Rzfe2LcD3aqOiGZCpyqthIEMg/Y4GbaiQbdpXMgwEjrPR67KNC0+t8W8MhKGznrYCaoeJNNjw+QqLzIOjMg2El4FEctkEgpXdQpVZa60COo2MlujeHCQEXrrhHK325NcDxAqMq1ipbsaAWsQCL1xRpGrEUqM0FQglGUPuMz22kAoRR5u+W1q6SezCZMGGkJQX5R/0kGblkjN0XIUrEMHVmEgznUvF8ANuWAL9ijHqtdghLL24SAQes1BxeCGA4RuqD+Pf9u8TgChPgpYLEiaBEMynbJpwQgVQGi/1MFARiz7ULCsmjBIIq1QDoZYI9QB8q7yhdcGQq99df+lbkz1Z+Kx5fejwhMSbsPOqkMAoVsoTCOS1iSnuncgj/ORv5faKS5JeHHDWgZCOwqzoFsJEVZS2SYFIzze6VkpWUGau8QupPI2ofNKCQUCO1OBUJqIbuunJhyoxJ7mu2vkQ20k2IJOKb2ziF8JhApQ9vKXELAQ85FL+Ymda5lsjNDT0ILHbkFGKLcAoSGWzSy35w/vxIun96MnLwM9VLJLCR3WU6a1TKx3xJInIFGAnUk5z2Rj9s8Xtx5d7KV8sCAWhSwL1hrb+RJtng7yYt11maTUx9RnpJnGQCjo/kS/0ovWXgKrCaimz1J/cZWHIrFxUk5Yx9jqNvzbXz0Jn3O/LghAwBDLOSbvytnrXeb2TcC8/sgn9m1/QcEJdVPkMSg4H+3DfAJC71yIMJVImgbUSBR/PnMx5uSPYNBzX18zXjy5G326CZ+kYvaochTJfuRaHowqK8Nr61fifLwTo8vHICeYhcyeKKaOmYBXju7BzrpqhIMqgj1xrJgyG8uHVeLovl2oLK9Aq1fGphNHcLq6GmPKx6AoNxd9iQhO1wqGaXF+IUZmDuFxTiBozbkLyMsfgsycbFS1NOBUYx0Mj4y4acHQ4ZglDQKhrmu8YKGTeZsh9O1sGf64hUXDSzE9PQ8mMYBZh1WYHe1tvwBPwsaYwuGYPaoSOd4gYr192FVzCo19HQyKHTp5HGd6W7GwbAImDBkOr0fF2bZGvHp4B8ozC7kE10z34c033sCKeYtRUljE5lvHGuqws/okOtJkRA1i+/YzQpmh78S5QS6N34HNf/sjjPEFQNY9DILeBkAo7ecMhL7+En5n98DITndwF1PgxFStRTFdTMd4KYQ7SicgPycPBIjVtzZic+0ZtIf78J07Po5sxY+6cA/CsoGTTTXYUnMKim7is1PmIysrC+FEjGPD5kstuNjYgBmTpsKvaGhrbYUWCqBXs3Du5BlMLCmFlBnAunfeweTRFagYVQafx4uqS41Yf2QvOjI8CBOBwq35McDAUBoktJFr/CAjVJAbTIod6SxG81FQBOicplHMGLewcMxYZPs8ePPILphBH+IJHaqiMXOfqk4M3RBSIwSe0jhgx3fHqNYyRZxNUiGKCt2kShUCTQWgR3FKQrahSTLUhMXxBsfiksxMfPpvMs8K6INAKIeS7PsnIQbSCH2OGaHtGT4YkixMMSUFMdPgpLSHyng4qU49QEk5IStD/RZQfLh/wjTo0RjWnziEsGpB99gMgmuSAi9LasmIkBQSO9KL6J3PhAROU/wuUfxOpAuwNIxMY4CqIjhwZTMQ4VfA2vKiWs2R1HaISQZCuusaPxqPDmqE3vZR4E3ZAO65xnWNP/kBGaF0MON5QqV6FOA6E4c1zFj4/o//oslMJVYZVQ14/c/+Grlpt69r/ICBUIZgBNOTmWS0sZkWCjxBaAbl/+n3Jju+dhgxxMwEQpoX0Hzo1tlGhYMr+j3pd9Gm6ZMUBH1pSJgG+uJRWOSCrAg3SFE8cfXS+EEg9L3nktAIlZjb8HZ9Ff5t63o0Z6UhnMae8e7253DQXLhFgCdCm3Wgr+uDG/lKKVIJH+Sq/tYuTPVl4OvLH8AYXzozQOnqxAdlRqJjACO4k06BvFvv/UEu8Ed6TxzA8xtW4z/b6gQQShxAh4npZS08i40HZMuAZCSgmhTIqDBJl43u2auBjMg4QCEncVBASq7LLotTgF9sFsK11DYQ06HJKpeAUrk0+yxzfENmIsQMFmOBwTAKehl0FaxRAtyo3JQd451DEzvJsxygBY8ti9L4MjJLurVK48XWRu1DAayMl47swnMn9qA7N4QuTYYlqezmyWV7xM6gZABrttIPDZYKoTa2DYPLxbgNBedWlL+rKnQCvympwOXDArSkEkD+nDDMdj4j1mWQnqFlMIMjQJRvvr6EGB0aHZBSIaMlXoaFFAYbw6jU9wLYzaPS+LOt+Oe/ehJB4RcjgNuke/IgI/SPtDzcvJd1mEO0FpErbk00jNnfewzD71qEXtgIGBaGql782bylCPZE0dvcAqWkAL/auxWx3jhmjZuM+aVjIfVFuCSXWJmvrnwTI8pGo6S0FHHdwBBJgeYN4GdHd2BbfRXiQS+bhXxixjzcW1SJ04f3obJyDLq9CnYcOQy1V2fX6kQsyuy31t5OvLlzExbPnY+5+RXoinZD8XnhpYSCBUQlG21e4Nnta3E62oY4nUZjNqb0kmv8CgzNyWE9RTYaTO2pW84sSYBjxIJv7u53jU8LhJhhyclpMr0idhntK2SeSCZZ8TBMI8ZJO03ROP4LpAWYeUbrHGsXR2PIychCPBIVYJwM9PT2IRAM8B5EFQZpHh+vV72RMGSV2MKApTv7Iu1bBJx7NAZnWqN90AIBoSPLlHnSdHbllmwOE4htHLJk1Liu8f4gPHYCtmOWdOsyQg3WqqZIsFcCvv/Gy1hp9cAkIJT3FgO2kywlDUKbDDbjOqxoArmhTCRozsR74FE8yDBUfPuuT+FiUyN+fWIvOhFDRDLg1byQ4yb8CQk+v581Knv1GGxN4f3IL6usTxiPx5l1pgZ9nIxTEhZ0goU0YbYZVD1IsxR0xyPQNZkN17jyhfYxR2tSNWwGQtsvDDJCHQcGwbykyi8y/zIpPBCyWDS5ZENCtleFBhOdegwxmtOyBC9x/gwqrlKgmwIMs1QFCTKak0gShM5/osyIznpcVUI/NyghL/qDzVIVCQlF4vjFZzoxo2MESaaRMZUAWYVNdVo2bMVr37n9NELdbULEViIzHpeAH730PNaGEmhN94qTGsWDsoIEGXBSfK+YDHLLpszMbIMqFmjvIYa0BWT6vLwu9kSjMPn9lNaRYBvUh3T+FjJiPpKVMQRWY3B/UVWmzRrdRJCgtZzmGyfQ6Q9Rf6n/Fcdngs6XxPglY1Ty+6CxpgBGPI4cS0VmSwQPFo3Eo4uFa/zVzG+vlTuXBl3jb95471a58+sFQhlyoIWT2CqurpirXXaDNM4gEHrt0vj3ZYRSeSYFLDKZE9hcdhG0FXzt7k8jHRq6keCAk2TMD1efwNFTxzFs2DCUT56CtXt2o7OjnTOKlMGiDKOp2Bjpy8SSmfPQ2NeFdbu2w0rzMhDK2oeDjNDrnjUuI5TAkrW1VfjXbevQmBNAXxoVNwgglOtjkqBnP/h5XcQu16FngHd8PZAra4T6MvHYnQ+g0pfOpfFCMUpkvAn+FM8lgFCRyRyw/9MAn+TDv52ywS9sWI1fEBBakA1dogBHhBB0CFQd84LhaUGMTMvgQNej+lgjj8qO6jtaUaP3oI+QLtJiYkBYYQDNZQcS6MbpBUcPtsAbQl5uLhraL6E9FmYHdGbxEq5Gh1gCVPnrJNYoYqDTKZ2nNmbdIkk4RrKRiBPu0DpBQGhXowBCbzWNUOoVKgPjkibIePnoTjx/fDc6yZBMleExVfg8fkTiCcHGVBXuD5mSR5bQUaJDA62lBCbTi0sS6bBOWXlVhWmKg4bgk4qSJTaAcfSiOBFFfUDlTMy5lxFQvYgl4og74Cdr53Jpk9BRI/CWxgAzv+m6FARzyb34fHZvAuPPteGf/+qJQSD0w0/pwW9w116nJeigdz4SxtzvPYZhdy1EtwxkRHQsHl6GT46bg/1bNiDk82LUtElYs3cXensiuPfue9F4sRYHD+xHeWkpZo6diNWvv4nPf+Iz2Fh9FG9XH8OykWMwrWIynj2xBztqqxELeeBp78HD0+fi3qHjsWPTWoytKEerrePgyRP43IK7uSx+z4lDyEwLYtKkiXhz9xaMHDESFdlFeHvHVuSMHIa5oybhwMF9qGltxuw7l+KdA3uwo6sOvR4JiFmY0mvdZkCoSJQJILQb3yaNUKkX6cEMXv8FO0gYMZqqigRVmahUhaJDYs1JYUhF76OEHFU0UHUCJdY4FqDf88GbkkMyYlS+ybrxTpKI1ioCZZhooTCLitn1nDAiRpPJSSPBxGdVZjYbFMPQBUKFXjNtj6qkghihNRt3gDVC/UF4CQilFZVQpGQC6Lqioht0/lMCjHqQoHsJPQSE/uZlrDIdRihXc1FqjaoPCPEiYylikgkWmkfWEDd1JFSLk7GUdPvYxFnoiUSw7twxJBShZW5ZNrySxpq7lGDlb6QyWk66iX5mUgXp85omLFXmOEfRLf43V7DQ9XUTqkFuf+Q2bkNWZRgGjQuxd0mKDIVAcgvoPD+oESpmCh3AaQxTjEIazTJk3WIGZrbqR6acBq9sIRrrQwsSbIjk85DcgIfZ0zH6nCKLNpbAgBfFBxLFgBTrkbwOyf04+XRiLBKrkC/rJET4DGdT3EpAqIhkiVVK/04owgQ0aNzeQKibYKbWobMK7Y8/fPFZbAwZaE6TISkKvMSql1X4VA8SfWH4VAXdso1uh61NQChpXFPMT6Z+NhlocszO9oP8J02XkJ6Whi49iji1vySxhr97LqD1V+jdE4tX4WQ5EiZ8igZNVRFNxKFz5RCRlCxOYNEcpkoiWvc50UQ/4ny/jVDCRmZzBB8bXoqvL1zqrIPvhkIHgdAbdIsYvK1+7bIBMUIpdCCatFMOy8shBSMcFF0P3PGH6YlBIPTDAaECmxSbWyBhITNq4dsPfQEdTS1YeXwXBzWTKypRWlyCbXu2s1thdtkoHKy9ADMRx9D8AtaWCUsG6nrbUGYFcd+8JaiKdOLNHZsRD5DjMrEBBLt4sDT++uaBm2WkJlxTW4V/2bYOF3PT0BvwOGGSyOyK8l1xDdddnLK+QhPoD/9y1BMGdCFvWzcm+bPxzTsewDgfQfBU5kbYp1sELkQTBf/u5gFCXUbof7XWo7MwGwnmc1I/CfduAkLJZXPZ8HI8UDoJLZFehKNxpMs++EMhNPV04fmjW1CLKAzLRjQahdfrZQYOgW56QmfWoKJpgK4D0QTG5Q7F2LGV2F99Chc6WxCmPH+CWKIK/KTPR7QLAtA0ShdLMOMJXs9lVUXcNDjwJX0hNsqiNd8pxafgiAJnAkIfK5uCr8y89RihBIRSooEYoa8c3YkXju9G+5AgIrKMIimEJfMXY/fevbjY14GoIpicEms+Ccd3Apndagk2mCLwgBi7VE5GbambMIitKWJcmBaxdJxg0hT6rhyAKhKUmImhGTmYUzkJZy5UY39bLQyNDookVUASClSxKhge1JfszG0TQ08ccMl4iYxOcvsSGHvu0iAQOqAVafDN79UCNEeE/pgwVayOhjH/uwII7VBtDIsr+NTE2VhYMBKtLQ1QfSpCGVk4euYkztU2YNHyu7D28FYcPHUMI0pH4ZMzFuPQ2o34+PL78NzxHfg/dYdwX/5oPDxjGV4/the7684hHPTA2x3GiulzsKxoHHZteRvjy0rRYsRw6tw5fH3Jw+iMdONMXwuCpoKC9By8tX87SsrLkOML4ldb1yN/QgWWjJqGt9etQrep44Hl9+DU0RNY03QafUGNDScm91h4mhihubcLI1QAobRutHT34NtbVmK93IvMYIaQCmG2mGCAEctM8noQT5jwkLyLaXGZtW1SpQMtQMT4U7kCnRJqFI9QYoiZm2S6p3oQI0CO9xLBwGcnc0fnk8rsoaiiSokGoEF6lgIYY9CO3k4V3sRAdRj3/HM+/TvlnLaCkCWh9p3LgVC+Kb4/JxV5k2iNf7CV6HIgtJuA0DdfxmqjB3p2SACWMoEdgEJtagu9yQTJUbEcCwEuxOo0wPikrCKTJK1go4vSgg7rlhhmumHBT/qRbBoozh5eWRVgJ+lG2hb/N8U5xArVKF4zSM6FDFYpTyeSfZyQdZKtqqOBTuNCp32VmKMJA+mSiq6qmkGzJCfCpxiMQ2JHt1NLWJjgzcTy8TNQ5M2AZOro08PY29GAw2dPYUzxcPjz8rDr9Cl0kkI9MToZ4KKEN4HeNs9Pk4zkiPlnmcz2pDM1MQqpHJ6qkSgWJBBcoYJtR2qLgVDHFJfTurJgzwfM2xcITTWT5TiSqncA/MMrz2ILucYHScoDDF6X5hZiUmklqg8dw8IJk7H6wkns6W6Ch9qbkgqKwgAlrYREdeG6BAIqaV0FUJaWg1lTpmJb9VGcbagHVM0BT2lbFjEnJZvoOzhpDgnemIGKzEKMqRyD7Xt3oxVxZohyQp9zFCQRY4hEBGfsRaKfKsuChoSMlggeKh6FRxfdkVyW/iCu8amLdEdHB1atWoVHHnnkg62Fg+8abIFrtMC7GKENdXhy5a9RU1bkaDqKrI9AUCgFJIr02O2bSipdcxQ61JFIr5XKPEsmB/pJWh8R6EJXHgRCrx8IZYadKjJBHgJCYyYL4X/z/s/iXO15/GL/Ovg1DWU5hfj0/GXoa2nF8VPHUTJtMn67axumk05U+VjeEOMwceD0cXTWNGLJ0mU40XsJr+/YhFi6n7P0NLZERl+4VwplUjpQkUEMgXeDGqHvtYBxQoL6SxJA6L9uW4+GnMuBUD60pGxR7j9vnLTF1Z/Q29qNyf4sPHHHAxhPQKi73hB47qhVusqggsNwc7xcIPQXrfXoKBSMUC415HCUAlET6aaNO0sqsLi4FCtPHcCZlkYocQOzS8dhwZjJ+PnOtTjb0YRFpRNRkJmLWCKBg7VViCvApFEVqGqsx4muJgxTApg1ogI9l9qQXZSP/fSevjDKS0ZheG4+ItEIjp+vgqZpKBpajH1VJ7m05u4JM3GsqQYnOpsws2wcs/8P1JyFTmX5MmWZSYeSEmA2SxW0N7Xgm6W3Zmk8zR/K4huShJeO7MbzJ3ajIy+EmCRhhJSBT93xcby1ew3rD6YF02DF4rDoEOnzQ/cqXD6m9MZhx3U+YERDGqKShUzZC3SFEdSBdq+NRNADD2XdCaCmqlPKyMsKfKqGWCwGm9ZkSUJmRiYmjC7Hxfp61Le1cDkjMaRNTWFmlRrwi8q4WJzdnM2EAcmjIe5XEfGJADq7T8fY84NA6M2xYtwkd+luMza4/I7MkhZ891GULF+EHtvGJH8O/mT6QvR0d6KhrQlWmoqyrHwM82Zg9dZtuGf5Pdh0eAcOHD2MygnjsGjKTGx8ayX+dMWn8Orh7Xjx9D58fuo8zCufjF8d2okdjefRk+uHp7UXD06bi+WF47F98xpMHF2GFjOG0xfO478tWYHahhpsPbYX+d4QJpWNxbrTB1E2YRwyFB9e3vI2hk4Zj/mjJmHdutUIw8J9y+7CySPHsbnjAtookxC3GAj98ZIHMCw3lysT6HB/mZ3cLVca3w+ENneJ0vj1Ug+yNT9kg1iGgOVVESWuJoEmJJdEWqGqJkqZSdaFWJ6kGcgl6xoMSiVpQgaJyzeJQWbYUDxehGXSv5OQRhVIEZJa8iDqlRAh0xZisxO+QmCoabB0DGmEEwueDFpkAlNJWy8eZ1YTdYVhG9DIdMRIcIxJJjLECD3/zvbblhFKQOgPfvMyVps9SGSnM5uT8nWyacIfN+GNW1AiJLIkwaN5EY8nENcAM8ODmKrAVjV4EglOnsbJG0c3YMXjsDKDzD6TiS3I8bqQX2FglUA1Muik6kFigfo96JVNSPR9lHilUm1dZ4CGKiH4DEkAt2nCS4lcKum1LNavZBaaaSFgSeg+XzcIhDoEAKEGwfoPPKfkngi+seBelGTk4OSFC4hE+jB0+FAE07OxZsNajCgqRnZRAX63aSOaE32I+hTY6WnwEurZF4c3LsqoI34ZKiXGE4Zg6iZMeGUFYY+EcECFJpPBnAGL5iCxEk3RnxR8UEKMYlpigd/ujNBUIJTmBgGS5BPwjy88g42BBLp8CjxxE+kxEzPLxmL6tJnYvn0LSnLzsfVSDY5HO5FOlPu+GDyaBjPkI7szpCVoDtJiZ3GFl+WVMSt7OO6fsxyvntmCI2fP8D5Fc4gqlWg9ZWa2bsH2qoKFagJ2TxQlWXkYMWIEjp86iR49JsyxdEPMO01BwitkD1Wa+LrBSfe4Cvi4usjCfYUj8GiKazwtAalg6IdmhKY2ImVMXCD085//vNDzGnwNtsB1tsCVQOiphjo8QUBoeTFn8a7mGs9AKAUvDEbQfmfB6/OCnG3pDwnPi6Ww3+E2CbwMAqHX2VPX97HrNUsiUImyPVyUZFgIGEBGAnj8/s/gbN05/NfxzfCrKobIXnx6ygKUZeRh1/YdGLt4HlYe3I0lpeOhN7fjzOlTGDNpArwZQRw+eBiT58zCsb42vLpzE6IZafCAVm+hdTgIhF5/HxMLgti1ojR+PZfG96Y5jFBmRYgTqmBl9m9PYo5+hJNygI9IrvFklkSM0PH+dKhXAKGiNE8kaRyuSP9zDvBaH+XbCQil0vj/JCC0KJtd40UCgPQkiZ2hI2RYuKtkDO4oLsXrh3bicE0V0jUP7pg8CzNLxuA/NryJoeWjsaJ8rnBwhIxTnfXYtGsHHrn3U9hedRi/O70PD1bOwMIRlTh59gyGV5Zh4/5dyPWHMHf8FMHKgAc1nQ2ob7iIispKvHNwN3outePR+z7L5ag7mquxYv6dzNraeOEEEn4NMXKW5HKbfiCUmOIEhH5t+q3HCBXzR8gvPH9kD549uYdL4+O2hBIrgE/f/Ums3LEKo4qKkZHmR05WBryeAE5UVWFP1XH0xqJYMYfMPYoR1xPYcfooTtWeQ3FaJu5bvIz10y6GO/DbjeswJDMT86bOgBozMCQ7B52t7WhsbsSESZPQHQ1j14F9iFkGpk2egmMHDqEoJw9DC4vg8XrhCaThUrgbr61fg+xAOuaNn4qSgmJ0dXYzC+dA4wUc6KznMqhgVxjja9oHGaEf5cS/1a+VzLfZiMsSzkV7GQgdsWwhorKCxUMrsHT0eKzZvRnHG86jTzYxp3g0PjdnOVZt24KJUyYjOxjAmdOnMXLkSKR5Q3j9d7/GZ+5dgQ5Tx77685g5cjTS5SBeO7oNOxrOoSUgIdiTwEOzFmJB3hhs3bwG48rKkFGYjy27dmLq6DEoKSjChYvnkO0PYUhOPp7ZtBITpk1BwFLxu11bkFsxEvNHTcbbG9ewRuh9S+7EqSPHsanpDPq8Mqx4Smm8ywglA7vU89etBIQ6LEpic3FpvAOEbpB6MMwXxF1z5nOlwe5DB6EG01ijrieRYMfiBDlK2xK8HjLeiENmcU8hJ6pqQrM6biQY5KJzBHGOKMEUVcFJdzrwLy2bgKkjy7G+6jD2Vp1i/VFJ1QBF4TNGmt8LPR5nZhqVUVsxKhGV4PP6ocdIn5RqcyXImoK4TrutYOgHbRkXNpJZkiiNJ7MkITZCSfdbkxFqU8NfURq/xuxBPDsdcWKDUpLOMJCbkHHvjPkYlZ7L7a07eoZdSOCdE3txsqEeuiIjTSajU+LEKJhUMgoVw0dgw7H9aOru4PlAST+udjAs5PiDKEjLQFdHJ0pGjkBhQQH2HjmEpngv72HE/KRzJM8j24ZH83DC9f+y9x7gcZ3nne/vnOkz6L0TIEiw9yIWsIqkSFE1tuQa23GcOBtnnSvbySa5T7LJJuvE2Wycnuvc2JZXzUXVoihSYu8FJEGwkyAa0Xubfsp93u/MULQ3uY/tdVxojB5IIjGYGZzyfe/7f//FMA2lZhFli4RhCcjnSO6dGjZg2oy13pkCQtNhhqkgG8fSCHyTMf7+0V9lqKed1w7uU3XD9FkzWfXAWhqOn6Qyv5BZ82YTMYX55+ZSdxtvXzyNPwGb56+gtroG3eWmqe0mlxobWbVoqerop1VUEtQ9NLbf5ljLVSYsA8PjIumWe0jAbtVgONYXqtVwgjqF1PKLKI2/F7tLb/0qXBiQVemvnv8GR9wRcqorqZ+3iHJviMTQKDllxRw6fIiFtbM40H6DlmSY7QuWUZtfQmQizLtNZxhxW2yoW4TXgJzCfIbD4xw9dZwZ7ix2bNjCt5sO0dnTy5qlD1CSX6jutaOXzjM6NsqqRcs4d/saLXfamZZVwMYVqxnq7lVezpebmliyeDGxWJTSsjJ13zXdvKZIFj6vl/XzllBeXMbw8BB20MfNmzdpa7rGY9V1fHb91rte8/+hQKi8uAChu3fvRoBQ9WZTYOj9Xl7+h/1+PyoQ6lZBg8ocVIUwiFePklAIPVukgGm/s+/D6X+SmMsUI/RHZ4QKWJYO/ZDJvdeSdGKL3935QVo623i26SAel06xN8CHlq6nyPBw/eIl5m6u57lDeyi2vdTmFFKamUN5TRVD8QinTpxk8ZrVXIoMKSA0npOhilPTcLzs1PYwxQj9oe/17/UIbb4LhCqPUAV6Ou6GKRj0e15fDSx+pFnaDw+eCmj2wz4C/aMs82fz+a2PMjeQpVggzp7neISm5XkKCL3HluNHi3P6YT/dj/584Vw8/66EJTmMUEOiRZRfp6MFc9kmPstiR0UdH5q5hHAiqWSDmV7x8Qlyuq2Jqy23qV+3Dl/MYqjHbSsAACAASURBVM/B/YQqSnhwaT3v7NnN8pUrmfTrfPvkfh6tW0qVFuTYlUY2PLiJ5svXqKqsZGRslBMXGpg5cyYLZs3hyuUrVE+vccIpYgZra+dwc7CfG+FBqqbN5G9e/jqDOR7ibmH+6I58TTyiRAJn6Ux09vP5usX3rUeo3EliXP/cpTN89doZRguyFBBapWXwka1P8tahXWytncuSyulc6L+lAiTKcov5zt5dKuxlxfR5dPZ2ogV9BL0+zhw/yc4Ht9MTGeHWWD/ziyqxRiY5eek8D23aQSw+QWJonJrSciXdvNp6k8LyUm53ttPaeYdVa9dw+Xwj07LyqZ01h/bRXoxInKqy6Ry8foYs3cei8lr6RkfIys8jyx/izZaLvHz7HF7dTWHMZPZtCUua8gj90e/kqZ+89wgoz2HVAYvkVac5Mk79f3uGaVsFCPWwrGIGRbqfhvYbDCTDJDwaNaFslldMZzyaYKR/mOV1deR5gxiRGEN6grOXLxJ0uVmzaAUZto++6BAxv8bZ2ze4NTbIeNCNfzzBiuo6ZhaWcOniRfxZIWbXzGRseITrrc2sWLiIqswcoqbFtY4ODt++zLxFC8i1PTTdukFeRSk1RaVcu3qVGBaLZ85h6E43V8Z6SfjdxCajLJlMeYT+AgOh+7VxZgWy+KX6jWRaLs4cPcnyZcvpI8l3Tx4h7HGhSbCR5ULzoHwJ/X6PYhIJW9CjElYNTK9GMpnEg0t52AloLvuKDH9KDQ8fXLCa2bnFfO3sftpiY9jimSzyzGRS2YdIwIu0vQkJo8PCr3vVUN2OmynJvfM9CUwS3XdCQl2EbWrrtBw8zsE//HNmBzPwfB8QquqG+6qfFn/UezxCdScsSYDQaH4mCbfsaia+pEVJXOejG3dQYnq5Odav2GNm0iLsMmnquU3X0LA6D5YRV0PQgO6nNruAurJKTrRcYyg8SoYEutimYgl6YiZrZy9kVfkM9p8/TTw3QGFRIacvnCPqcdidTlCjRtxwRsG6YZHpCTgEGxkNu92Ek/EUG1QCuhyPWPEIHWudYoTKNS06KGFcioxZydUlnHYszO9s2M7cvBIG+ga40XOHnug4LSPD2NEED85awJL5C+geuKPYnhXlM/nO1cNkJnS2LHyAcz0tylppYdE0Oq7fIiuUQUnVNK51NSs/9OzCIo42NbC/6ybDAQG/ZZDgpJ473v3psf57plXBXzBp/L8FgsrW6ASUiVIS/ufXv0pXlp9NDz9MpgmxkRGqyksZ1y0OvruPJ9dv5a2LDehlxdRX1NHTcpu8rFzaY6PcHO3liflrSUSjXBq6Q1lhMcbQGH3tHaxZvYbXzuynoqiUmvxShRkWFxXj9rjZd/AA8xYv5E5igv0nj7J+9iIWzJxNV1cX1WUVnD5ynPUrV5OVk8eNnnZyAyEygyG+tuc1lixewpLSanp7+8kpyCcjkMWB88c5drmRHdNm8tn1W/639TNNu/mxMkLlQI6MjChp/BQjdKoI/bEdASlcNbjc2cbv7n6Z1rpyFRChzMtlyiMbFja+ZJJMYcEEcinIyVF069HwJL3DQ0zEo2Tn5uL3+umOjjEpW5mEQIisJcUuVMNhaaDV/6SLZscoW24USStT/ycFk/iVKPlLOoQ87QUoi4kT1qHSzVTqo8IPnIRd+R+hcIv3RcIi+1Ynr3zyt8kPBJHfQlwunGlFGhz6PwyP+bGdhB//C8liPKRp/PkbL7J7oANrRqVKc5VJnfKNTFseqKmskANVPqAqGkXWojROct5tBwj9ne1Pcae1hRdP78PvcbOgqpZHV6yn5dIVJkfHWLh6JScvNbJsxmzcSZOe7i4K8/Px+3ycOXeO+WsdRugrp48QyQ6q9zEMmUrL2ZLP5EwQlV2N5SRdymdNyz7k8wZNm1hHO4/mTeMvHv9lvKmku7sgewqEd85x6uGQ7e7LRxoIlbn/2x23+Ycj79KXHyQcEMGyM5V1gg2caAJnM3a8e+R4K7PtNIM7RRB1DpXzb3U7yX2ljPWdQ6gS2+/JJbr359MQqWoq7voGOc92/s6RZ9w9tykJhXPanTdIA7QKCPVl84WtO1NAqPP+0qy8B4Q6v5MAoenHz/qpVozQd/fwr4PtDhBqK2EhugC9LgmMsJD0+B1Vs3m4YjZN3R10jw4R8Ogsmj2P5ESMtlu32LR6PaPjg/SNDWEFPORm5nJg/yFC2dksXbWCGy03qSur5mrjJcaTUTaurafnWjPVVVXqqHePDeHx+8jwBbh4/Qrl1dPI1nwENQkA8irAeTwWI5wX4K9eeZ7xohBJSYKVdSHlFSpAqN/WmbjTxzN1S/jMfekRKruheGHpPNfYwLNXLzBcEFRtdLUd4EMPPc1bR3bzcPUcZlRV8rvP/RO1peV8uH4Lp0+fYtGypSqx9fV97+DJzWZR6TSKAxnUTa/jOyfe5VDndX554Vo2Vc1h/8VzLFy9iqOXzjJ2q4Ont+6knxjfeP45nnpoJx63h1stzayQodKFC1Rm5uOdVsx3TuwncqefP/zkb9PS06Ke19s/wP7Gs1RMr2b7Axs42nadl29dULKm/LjF7LRH6Peslak7WK0bzp57d7BwH6+j9+Xm8JP+pe5K4yUkQ6M5NsG6P/6cAkInJLIlbuI1bSXjI+ghYhv4kzbeqKkCd6TeyNBcZPp8RCcmmRA+ot+jhrIBPAQtN2NmhIjwVPxuxUSKqlRc8CZNtFgCl8dNQtcIChInsk0BeyyLbLefmGkyYcRJeJ0gF5EVioJJgBhlLyGmhwLmxZL4JcDHr5OQvS9msGTS5n8qj9A8tf+p1Pj0npMywP55UiWko9mcKJvvK4/u7u8SlKLTMz7OHx1+k/3WGDP8WXxwwxbyky7u3LjFyqXLGNKSvLZvD55gkDmz56kh0MDkKJduXmNsYoxVy1aS5QmQ7fOSjETo6OmgduZMEkmDs91tnOvuIOp14U1YLM4t4+NL11Fmenj2yNuUz61THqBi1XSt+RbZOdnMmD5dKdG6Bnu5cPUSRQVFzJsxC3M0TFFuPmPDw8SxyS0oUEDpmebrXBrsVj3B7cMnOPp/f4lZwUwkkkcE+Y6/eKoWus+AUEXFFZDY1hjX4c9ee4k3rXGS+VkqFEXgRb9hURSx+eUN25m83MKeKw2M+5TiFrxu8soKWTFnAZHhMY43nuaBlQ+Q5QkR6R2kMDubhtZr5GRmsqpuHi6fl6HJMc6ea+DxjduYm1HIubZbXB3vIzcjk4uNjTywdo2614P+gAp9abh2mab+DuZUTWdJaS0+v5+xyUlibo23G04yGpCeUT6pwH4aftNipPX+DEtytlgngEp+56uJMF9862Wa7Aix/Cy1bqV7JafmlYZHvOXlCnY8eIM2lI9FqZ8zj7LSErIDGQS8AXpGRzl36izzSiopqCnn7cPv4pqI8p8+8uucar9MfiATPWnzjWN7iBkJPvfoh3CH43gsjXBBkH986X+RkZ3NkzsfY6i7j2/eaqA/KPYW4vnrVt7QaW1WuoZP102/aIzQfw8IVb7LtkkEm7979lnieXlseHQnh84co/nmddavXcuM2jqOvbOPj27eyasXTmFXFLGptI5Lp08oXGbATjCqW7x/5UbOXjrHty+dZP38pWysmkNHSwvzli5m19mjeDWNEk+Q6Pgks+tmkZOXx6t73qJyTh0F+fns3/suTz/5Pnp6e+ns7WHJwkWcPnqczWvX0x+d5Gv7drGyrJon16znpb1vsXnHdm5fv8GJsyepqq1ha/1Wzjae4+j502yfPpvPbNh2d098r1S8p378N+qRHzo1Pn1gr169ysWLF/nwhz9892XVJPa+WsB/0hXcL+j73UPsEqDj4p0WfuftV2iZVaHAJzE8l5Q+QckkTa4gbvHgrPmsKq5WKXIJKWg9Hu4M9LP3xBHmzZtPfmYue66eo9eOKwmFGGHHVUqgAJ0WCY/oKoXRZSkZhNj1Kl8R8aMUQ2YVnuOkQUpEhSl+Mmr7k2Q1mThaJIw4Xs1JWTN1t+NTJ35DuhTZEntoKx80mXRm3+rilV8RIDSArpIpf7GA0AFN44tvvsjevg6orSQmiKc09eK7kwKQhJnpRKCIsbkkxktAh5wZB1z2WTahhMl/2f4BEiMjXOi8SYbHT115Ff5AgAMHDpARymTtqtV0trUxv3Ym165eoX24j+ULFpKteTlx/iyzVi7lenSEbx7dRzQ3qHylHJdvuR4c4ExAOrXZW2Kb7wChssOqKaMAspZFtKOdx3Kr+dLjH5sCQhV4LAbmsPtOC39/5B1G8oNMejUJEncM8dUpFz9WR8Ji6BaGSwIH5Dp4LzBJnifSGuXNmvLcFD9gCb6Q+1h83+R0CEM4bX9xL5CqsHMFqDuN1b0gqupmVLPhBO3ISZb7NSVIwyU+UsoT1hlRyHl3GKE5fGHrw8z1Z6l7XIUlCZtANWvypf7wnrT85wDxdjxC9/KvA20qLEnuNzmDuvAiNMl41fEbOlumzWZdSQ3fvHSKSwN38Hp0Ns1YxLZpi7l9/iL1K5fR3tfG+aYLZGRlUjF3DsfOn2dsYpLHN2+hxO1lSLd54e1dlJeWsnHZSnqu3GRm5TQmhkeVcb4vI8i06TU0tjXjzgyyffYK/JqLw1camF8xnZrsYt7uusZz5w4zWhBU8jjnXnWk8VLoik/Q2J1enqlbeh8CoSLJc/6Rq/qFixd4/vIVBgpFWJmk1vLwge0f4s1je3m0Zh4FhYX85mtfY2F5Fb+2bD23zkvjt5oTfe3sOn2cqNdNtebn4RVrKMwr5ivvfIeLiWE+Xr2EJ2oXc+jKJcqWL+D1xmN4e8Z4asM2Tgy20dBwlvctWUuWx09r820WPbCMS40XqcgrZKI0kxcuHiVxu4e//MQXiPZ0qL25qe8Oh5sv4c/I4OMbdtLQ0carNxqVjD43blDX3MvfCiM0BYQoPEeB3M4U438DQn9By6SpX/sHPAJpINSyFcPvVnyS9X/8eaZtWceksIbUAMtCM4WtJ7WarljWbstFXFZ98cAV70jxfkxdf4YEgcjPqYbfUbmoskFgEVEG4ME0E3jdLsxEQkmohWUogRBeNawx1eDGlkGgywmPkSG6+Byq1HF5P1Ex6ZCU93JL4Jh4UKYGf7K3RhMsm4S/3vQ4FfkOECqDRdVz3R283tv6/YDH66f6NGf/vAuE3jPBfK+Jl+AbnZ6JCf7w0JvsN0eZGcrlg/VbKIxrtF2+wsqlixkzY7yz7x0e3bRF+RH39PZRNL2a7rERDhw/xtOPPok/ajA5NMT0ynJVz91ubaWwtIwmO8y3Lp6iy4wR0tzM8efykUWrqTQ9vLR3F4+/75fwWho377Qylogwr7aOns4uEokEhWXF3GhrVvXPmnkriYwPER0cpqa0lAga15pvU11dQ1N4gOcvn1C9w62jpzj1e/+DmcEsBQIKNUIuW6k29fuuj06lSDmutkxo8KevvcTr9pgKSxJarQRSCcElP2Lxq5sfoThi0zTWw5hfQpN0wuEIfd3dbJ+xgEXlVbxy+B1Wr19Hd1sn4ZFRZs2cwf5Th9n0wBryIjrd/X0UVlfQeOc2+Vk5LCms4nTzNSYzPUwvLGX/m2/z4fc/TSIWo+tOJ7VVlQwlwvzLsbd4cuvDFIzbTExMUlhWRszr4suvf5POHBcqMEvud0vDZ1qMtrfzO4vqlQLFMWmTK9np7dQ68T3TcKe3cYgAP7tj8vduQdtZs/4NIDRFIbhLQ1BKKFXfS/CirKOmCkd6dP4SRjrb6R3ookILsWb6fBbOWMTJs6dUzx2YUc7uhmP4RyP85lOfoK3tFnm5edxqb2NvaxOTsQj/eduT5CQFeNa45oryzWPvKiLTh3Y8gdkzwvO3ztDpSeLVvE49KP+kyoc0eUIY3B5TJ8uw6dt3hJf/6xdZ5c9VgaCpQkNdh/dqzO4ltfxUl8gfw5t/PyCqPHGxCGPz5a9+lczSKhY9tJlXzx2mrb2FJQsWsmL2Qi7sO8KH67fxv84e5kZinIcqZzMjNx9XyMWN/j7ujI+xceFCDp0/wZud11kzbQ6PTFvAYHcftXPn8vr5YxRmZbGwtILJwWFCvgAZ+Xm8sPsNvOWFPL5gDS1nLrJg3WoOnDnBaCTMuvp6jh46rIDQy0M9PNt4nE05JXzqgY18661dPPjEIxxtPMvZK+fILczjqW3v4+K5i5w6e5yH6+bzm5t23A2yVedTraeOk/b/MSM0fS7SYOfBgwcZHBzkqaeecu75VHq3hNdMPaaOwA9zBO5lbwmQ0tjVwn956xXa6ypSu4mYwstmqamCcXkgn4/Ub6NtsIPD508z6bZ5oG4+syums+/EYaqLy6nOKuDQhbMMGlEG7DgRNypJtyDpIc+Sab1NGIMJYQO43LgNm6CkC7pcRM0kE1YS062TY7nJ0r2YyQQxbKK6pr7vEzaL5lWS/AkzyaAH4kGfE9ykFldTTT+l0J0CQt9jhL7T34E9vZKomNenfSPlvKoU7hQXTxluO5CooGhK0oSN15AUa/iNbe8jH39KUKQzYo9w4txZbre3qYnTogWLOH78GPWLllGeUcykpM+RJIif1t52gvk5NI/2s7/htPIalAJWfJ8kKTJdwTjAp/RBHkcq7Mw57wFCbeLt7TySN40/f2IKCE0zQuX+fbujhX888g6DEpbkl6GCIzFyxPFuh9OWksur7M+0sblqYJ1iJA1mSoGlQqblkkhJOgQMlce/lzSf/vl0MZT+r/NT1t3iNF00paFMp2h1gLV71yT/wChL71sgVBihbYyU5KlBji0gqG4omwg7aRHCzcbaeayqqOH1xjNcHuhE97tZmF3GB+ev4+ihgyyeP5eKojy6uzoJZIQw8/PYdfooze1tPL1hC9uLZ/DNW+fYfeU886bVsGnJKq41XqCutJLqghIuX7nMtJm1xHSb104eIurV+fSaR9R7f+3Aa6yom8fSijqevXCIYz3NhDN8CieT8IO0FYFcXzJ0Guns5fN1S/mtFfehR6jM4W1TrVcvNF7guSuXGSyQpGODat3Hh7d8kF0Hd/PQzHnkFxfyzKtfZ0lFNZ9ato6zp06ydMVSlRK6e/9+ckuKWDJnDlY0Sm3RNHafPsSptps8vWKdkse/3XCGOetX8U7jKfS+cZ7ctI3zQx0cO36MJ1asI8flp/XGLZZvXMO5hgbKs/OZKM7k5cunGG/t5ouf+AITI3dUEn1fbz8nr1xkzrz5bF74ALuun+dbt5vwBf1kTsaY2zbI3/3nKSD0h6mZpp777x8BFZKTaoBk4Nocn6T+Tz5P1dZ1RFRd4ewy0gRLyq0psdCWroJunJhEASpT4Yi600C5ZfhtJJ0gFcNQA3Bhb4ryRw3NNB2PDM/VUD2lNNI9TrKuctwRmpKAoJJSbmEbhkqvFomtDPhk6CS1reZ1q2G/4+Hm7EIeE/XcSCTKsrA9BYSao0z3ZvDRTdspSOqcPnyEVQ8sZyAyymBfH489sIErN65zpb2FxQuXkpmTw+6jh1i9bh3Xr1+n+cZ1tm57kOzcPJ599qtsXLaawKwavnXqEO1GGJ8KcTN5fOEDFNpu3ti7m1/5tU/R2dXF3iMHqd+2iWlF0/jrr/8DdkEGm2vmsbl8Nrf6OqmdPZ/nDr9OZsziI+sf4tSd2+w9epSntjxMONPHi+cPK7A9DYTOCmTikcF/Cgh1Brr3F6HIuZOkthafTZ2wpMa/+hJvWGMY+VkpTZxJ0LIoiNh8cvPDzA8V0U6MMdxKPdaZ7OXI8WOUhE1+5cGHyfdn0hke4aUTB5meV8SK2XPZe/wA2zdvISvp4sqly/QMDdARGaF6+nRWTp/DgdMnyKksZXl1HXtf+a7CLo62XeW1C8f4xIrNLKmq5fStK5TNqmXfyWN0dnSybdMWqksr+btX3wNCBRiU2sNnTAGhTl+UqsOUV770a7Kc2iRHRvmnJz5DZ9dVDp45gi9isnj6XNas3sDxsyfx+/x4KgvYc/YY3rE4n3nqkzS1X6XIl0EGLl4+sZ/RyCS/8fRHmejsI8ftx8oP8dzrLxMIhHjw4Ye50dnOd283MhyQVB1UWLKwWN1OZhNJWW7vKsh0MqaAULWnSJiY+G5KKJ8wQhPZuTz4+GMcOXmc9vYWHt6xnYLcYg68s4f3b9rG261XCRdk4WvpZuTKTVbOnUvxvFk0dd9h9fRarly7wnevnGPVwqXMK6rk9s1mlq9ayzuXT7Noeh2Jjh4aGs4xf+EC6ubN5Su7X6E/z8Nnl+9gmiuDdnecf/3Wi1RWVrJp1VpOHTpK/erVXBjp4V8uH+PR3Gn8+uJ6nt39XR5+/DG6m1s50XCC2tkzWL54DccbznDq0hm218zhMxse+skBoUeOHKGvr+8uEJoGQ6cYoVMl6g97BO6dwgiQcrGrhd8TIHRmhSONFxm7FJ8CnkSTfHrlZuYVl/HiiXe4PHCHWMBFTUY+D8yaT/+dLir8WWydvVz5LMXQaDOGeOXQXiZ88PTKzcz3lapCuXmim/0XG5hbO4PSrBwKQ0VqSjUUHWDXsYPKI+PxBzYwI6NcbeQTJGlqbebalStsrl/PrJxStb1fG2rnO42n6bRjmB5HXi0sN6Xm17QpINS2GdY0/uL1F9nT70jjJa1ONst7/RUF3VDSeNWISN0k6Y/OdNVOGvhEOpQwSA6PquMrk3NpNNw+L3rQr+Qw8ViceCJOIBhAm4xTWVzKRDTC0OgIwcxMlX48NDKCKzOofPISkgCZYrGn3kmxQR0oTGgWQjdWfGFsW5oZhxEaFFZxewc786fxxSempPH3AqF72h0gdKBAgFBpMFPNpfKleQ8IdVsmbvFycjmsF9UEqMVA/B8dBmiKa4kwQtOsT/leurhJqQHvLjn3TuDvBTPlZx12TZr9+R5z5t45oQOipiqnVEPt7x9jSeD+ZIQ+v+9t/iUFhMrAwdSTiv0uqeK6AR7DVhKm2UVlnGq9SVd4nIRmKluSrTMW0Xz7JpHxMdYtXkJRYSETkSjHm69zob0ZzeNiTkEZm6rq2H37EtcmBqjKKWDhjDrabtzEFU2yZvEy8rNzCcdjnL95lQtdLWg5GTxUuwSvDQevNjCzsprizDyOtF7l9vggtl9WAscLKkXOVYNYj6Yz3NXLF2ZKavwGApp+Fyy/y9u9ZyR87/Xxw+5ZP5XnS4chtiG6xvMXLvDc1UsMFviI6Abl3gDv3/Akh08eon7GbPIKC/jDV55lfvk0PrRkDe/s30tJSRH1S9cSjoeVTUj3cA973nmbX3nqIyqUoH9ygtKMPMUIuNjWygMbNnOg8SSMTPLQuo2c777NuQvn2bFqHZm2m+6WdpavWU3DxQbyg5kYRdm82XSKwfYe/utHn6F/+DbJ3mHWzV3KpLDlXH5CaLx+8wIvtTYpBkYpLmpvdE0BoT+VC+r+e1NnXOkAoVIfxDSN27FJ1vzp56h6cB2TsnK4XQoAldRxn9ejJIIycDUkTVpAKLFDEtsWaaY1HdMw8QhDU5glpqnqUJQqCKJWQiWEi9LIySnSFBtKAFNRBJkyBXQ565CAqwnLwOuW4aoM96Te0UkYAvXI08Sr0CYpn02lY0tKuY3PcBr7eDw+BYSmGKF1vkw+uGErWUk4d/wkD6xYRu/4oEqT3liziP7YGMO6qRQNk2MTnLp6ifmrV3K++QY3r19lx84dGD4Xu779CtsWraJwzkxe2P82PR5D1ZpFCRcPLVhOgebh1V3f5Tf/02dpbL7ModMnePiJR8kOZfFPz3+NaL6fnZXzeX/VYpq6WyiYXcff7HmRae4MPlW/gxcvHOdiSzMfrn8IOzvIN88eImonuXX8NCd/769UWJLUQGKtlSbBK/ue+0hZKUCoKBlE+C9TgYikxr/iAKEijVeWZJqFT457DD6x6WEljf/m+UMM+qUm0XGFAmh+PyVjcX59806WlNZw4NpFXrl8lpUzZ7N81mwOnj6uFrT1yx+gMCOHEH7ebDxCJBFn1fwl7D9xlOKaKhYXTeP4nn3sePQRdt+5zDevn+LX6lbz0MzFXG9rwVWczRunDzPQ08+m+g3Mn1bH37/6kmKEGkKYSAGhIuUfbbv/pPE/EiNULEfcOklDOnYhtlgEEga/smgNK0rqGLAGMSfjVGSVMUScN/a+RWVZObnTK3jr2H6yLS8f2fFhjlw/hTEwzBPrNtM1NojL7yPoC9J24Qozs4uonF5Nx0Q/luYmmRFk17njXBi8QyTgxq25SYgNiUvDk+oXhDRxt4ewdULmFCP0PSAUohKW9OxX6Qx62f7kL5HnCTI5PqI8QCNY7D+6X9V+L589hqusiB3lC0gMdVEaCNEZHqepo52nlklQKpwf6SIvt4jWzlb6untZu3I9+6+cZmZxObWZBYxHwhTnFqvz8ca1E7zVcpFPz6pny4wFHBzp4MXdbzBvzlw2LF3FqcNHqK+v58p4P1+7eJTNWaV8bPEa3jh8kMrSCjbNXkLciKC7dTwEONB4hoMXjrGjeja/vXH7TwYIlQO5b98+ZX76gQ98QDUh99PCff+Vhz/jv1Fq5ZX6UgI8LnUKEPoy7TMFMDNUISlKc0/Cwh1N8hvrHiLPF+DL77xCOOQm7hHpvIUWjlGc0Hly8Vrqy2dwuvU6cb/OuumLeL3hAFcTgzyyvJ7J6x1kuTzMnbeIY82XyXS7mVNdw6Hrl5Ukasus+Zy+eY1whpc5ldO4efkagYwMZk2fw7Ub1ylxBZlZW8uRliZVcNeV13C4t5W9Ny8R9klBYyk/S0k8FBB3ihHqAKFfev1F3hrswJhRqWRjquBLhVy5XR40qQQtE49YIAj0LM/RPQp4FKaFckDQNdW4yHF3i12CvIpLV540MqmVa0UASzFnF5mzKKGlmZHniEuRMBE9ArCKtYFigzhNinx5RQYi7yueRSmvSIfBKKwQkXY77EX5PLKhJlvb2ZlfxRefnAJC7wVC97bf5h/FI7QgpIBQecEiPgAAIABJREFUjzSV6nzKlyONl+MrDYCAoeLjJuc6DXSmmZ9phWNa3n4Xw0pJjtJQ5l0f0BRjNP06ArAKaCpNp6wfaXm9I413rA8cv1GHBZpmmN5llMr1YoF/YIzFgdz7UhovqfH/MiSM0HwxdiLpMkiKXYGcp4Sl2DFE47gNCzPgU4OehCmOZhI5Gccna7P4bFkaocwswobBeCKuAgbk9rWSCRDvO58X2+NBMxwAwi8gpqS6ajp5WdlEYzFGopNYPg9JXUOPK8MKNK+AAZYCByy3C4/Ph8vUEKmqrdhaKUsFAUJliNXdwxdmCiP0PgRCZX20TQyXxvON53nuyiWGCnyMu00VEFFbVUNPRzeloUxlUXCi7Qa5gSzmFJTTcacV00gws3q6SoGPTUzQOthFz1AfVTnFzK6pw+v20Tc5QlPzDXyBTPKLi+nq70OLJ6goLqE/EaZnsJ/KkjIydQ+RwRGKy0ro6u0mGAgqYKFjqI94JMrK+YtIDg6SHbWZm1NG2IiTmZHJguoZfKfxJG+PtOPVXRQkbOpu9UxJ43/GS7Sfl48na7fa51Me0lJntEQnWS1AqGKEukgqFFJDTybxCsNT0qDVkEzGKxZuqSekgU5YeG23WmeUPiWZoNDtJ9d202MmmHBD3GURMjTKNb8K6hhPxOhxxbF9LrXnSE0i8mmfy6skeo43m/RLTtCODG9chnhgypdIozVHASOAi0uWYBkWagqcs5LJKSD00JscMEep84T40ObtKrn7/PGTrFq0hDEjSmdbO0/Xb+PY5Quc7WllceVMcv0ZHDh9irWP7eBsxy2ar11n29Yt6KEAb7z0LXYuXkN+7TRePX6AW8lR5QVbGNd5ZPFqda5ffWc3n/jVX+Ny63X2HznEQ9u3M7e4lq996+tYuSEeW7iKGjPAjZEeKuYv4G93P8d0bxYfX72NF6+f4ULLLT625iEIenn19CEimsH146c4/vv/wwFCLQM0d4oZmVIi3WdAqECh3w+EviaM0IIsJ+HdiBO0NQpj8PGND2O19bGv7RJjIUetFRXlnWGwKbuCp5euYWBwEG9uDntOniTT52bZwgUcbThDcUUZPT095Ll8rJy3CCPo49Dxo6xaspwD50+RVVHMypJa9r++i0eefJK3Oy7x8s2zfHrWWjZOn8uZ65eYMW8OpxvO0tPVowJfCgqK+NvXXqIj1wFCxaZB+oiAYTF+H3qE/qhAqMp7UFkcku2AUvDlW7BgWjVl2TkEdR+j45NcHO6mra+HiuJS3EEvnb1d+G03M+tm0THYx/jQILOqqphWWEIyadLc143eNsgvL91EJEvnxkAnViiDG71d3B7qY8xMgNeD29ZJSK0oeMBdFZlDfFCzqykg9O42Ln2PMELjaPzlc89y1BMlp6aauaVV+ICx0RHiPjdt3XcoLS2htX8Aw+1mfkkpNQWFRMZGaL7TiSeUyYcWraaro512d4LO2DjXOtuVjUhVRRUdfb1kufxK/SWDvvHxcbW/jpgxzrTd4APTl7NxzjK+tP/b9MQnycvJoTi/kKH+AUWs6IuFuTY+QKXXx9z8YtpbOlTw0tzcUpLRSQJ+L3Uz5nPgxDHO32ji0Rlz+a36B38yQKg0MCKNHxoa4umnn3bAiJSx9RQg+vNSMv5sfU5ZrAQskWzBps7b/P6uV7hTV0nSZWPotvLx9FsankiST6/dSoE3wN/ufZVYpo+YB3IMneqMPIITcRaU11CbX8SLR/fiKcjimY3vY++ZQ5zqb+HBucvIjliKASoJdKdu38SjWWTnZPKVQ3uIT4T570/+Mh2DA8Qy/IQTEfYd3EcwGGLbhgeZ6BnigWmzCHq9HGq7pJJv55RW02hN8PWj7xIOeZV/iWwE0rzLzT8FhL4HhL6dYoSKxYAKJBLGr4BQqgVxGBkCkKmeX1gaSiUvzUjK60MASSU1s9Viq4Kp1M7tbHgCfMlk0rTiauOTKaGSsIknZcrUW86JBBgo30qPA7KLl5fzcIKS0h6VwgiVZkYAUBVVoqgdkCGgUaswQiungNDU+q98XYE97U5YUn9hiAmfAKFyXizV7Kn4MPE1U2xLJ5xHIsfSEvi7wFbajOAeGXz6DN0NJEuxSJ1zlTp7aa+0e4KVFJAqE+JUbr082QnESnmJCktIrsGUXVDa6TMFkeIbGGOp/34EQm0ECP3KULsDhFoWSd1Qvq2SAKqLX2qKea2OnctNwrIUe1CGDXLuJNjMLUCBeLgqYpVXAaUS+CHn0rQMNbXVTE2Bq7Yl33NsMWRgJOCApLQqSx0BWS3xBwavJJAa8lnEs8+lmiVF9RLWVooJasn7pjxa5Z4VptZoVw+fn7ns/gRCVdqxgNU6zzee4/krTQwX+BjzCAfDUmEBHt2D2zRJJOJomSFHqpuwlD2FRwCepKGGc4Zl4PY4CYCyTornmdflVem4sibamkuxKzxer/LUNuIJBXRKCIydNNXg0Stpy0ZCBU3I+UvI9eB1Oza88SRZXjcPzVnGLHcure1tlE2rRMsO8u2Th7hhTOJze8gNx99LjZ/yCP3ZKsp+Tj9NmhEqg9VkGgj9s2eoktR4TU8BkTaekTDb122kq7uLq13txAMeXHLfSDMtQZjuABI7bootoGmQZcGjc5eztqCa588f59xIF2GfTbUe5NNLH1Regm83nODiZJ+qW12JpBreiKd8QGSdiaTyh0+qht1G93oU8OlNWhheF1HRS9z1xnaCeaSxV4M8cW+OxVg+JY1XHqHTgpk8umGzUgmdP3mKFYuXkpOdyaE977Jj9UZ8GSGGYmGyMrK52drCqYuNbHr0YS40X6el+TYPbt0CXh9vfPvbbFu8kvIZ03nzyH7umBNKWptt6OxYsppczcMre3bz0Y9/kqs9zRw5epQ5s2azc1E9k6NDRI0kBTm5XGhowJ2bSd2sxfzLnheoCmTz1KpNvHrlDJdbW/jAmi24Q352nz1KzExw8+hJjv3BXzpAqGlIBP19C4Sqmlp1dk5YkpLGv+J4hCbyM53QTEyCmovsmMWHNjzEDH8uA0aEuNuJ/oqYBi3dvczOLSBk2ew9cogHtz5EMmYyPDJARVUZ+44dY+XyFeR5fYQHRhTQdqL5Ct29vWxftY7OkUEmdZOqnEL2vbWHHY89ypHWK+y9fo6nZq1g44xFvHnsXVbMW0hlZh7xcIzs7FzGzDhffv0lOgUIFR/fFBAqjNCxKUbo3V1bBgiGqIoUY1YG05KTkcRlJMl0e3FZOvGEQUwC5iS4WNZn8UqWmiEpPZ+FLSFxKbZ8UMgxukZ/dII5gXzeN2813XaEN44dQAsFlSWd5fc6AyzdhSbTLJeuXtshR6SVfY7Xv66AUKY8QtOdrmUTden82fNf51CWybDPRdDS8QppKJkkKrW7z0NczqHHr6wttGiUopxsoqIMS5rUVE3nfYtWc+bMCU71txN2axhCWDBtDGEHp+rHoNTzUqNK3SiYiKZTU1bBhtmLiU6G+eqJvSQDbvV9qVm9Ho+qVQ3ZAwXkNhO44jE1mHxy7YNUWwF621qpqCzHyMzgrQP7GBse5BFJja+X1HgFGDjmMv9RHqHy2mmP0Ckg9Oe0WvwZ+tiOd6CDZEh7fbHzNn+w6xU6Z1aq0CEpSmWxk5tLGKEfW7iGxeXTeenkAa72dyogdGVeFTuXrKLjZjNuXSO3qIDvNBzCnZPB761+gpPnTtLrjrN1/kqGr7So1PFtjz3KyRs3hHSIO8vH/3P2MEY4ype3f4iunj4SWSH64qMcPHGYrFCI7fWbmOwcUEBowO1m/41zBNw+CvQg55hkV8slIhk+QeLUImzINF+bAkJlSJKWxr/b14FdW8mkLJgqpMZhXWgiI1NMTAuvMDV0OYYaMdNWDYEkvN4Ng3XJbFlTvq4KG0h5i4o/qy0yG12AAUMBA35vQHkdCkAnLDW5vhQJMCmBMEIx1ZT/pEj0RXLqsAwdlpkDjjnSeJHxG+o6lAAlBwg1FCN0CghND8L+/4BQOXYqHVRSbhWq7dztaObdY6wkLNIgyvEXjEwY4infeSfAyqm55HzJ94RBI42j/PnesCRh8ygmqINrq8f3mmQ7QmllpC4k4lRAksMIdYDw9EOKXpHGL7tPgdDnFCO0nZHSfFWAGLqhpPFynmwBHZVszbkv1HBCjqVKvzJwK8TLwjANNI8XW4LN5OdUkJSOZSVxKXmnhd8UH2apSSQgC+JOBpkDiJtO6pWwtsW6QuWVSG+oa8r/Mm134E0NNVS4iAJTnWJXitykbimW6WRHL5+buYzPrLwPGaGpkBZDpPGNDbxwpZHh/AAj4iHgcmLFVLScDJJMUwHWMuyR46wAFlkfZenTJU0bJbkVFq28nmodLCHK6coL0R3wK8muuh9VGqyw9C3ckqotydipe0pSkx0ivjDrTMUIEWaGvJe8e7WWwZrCWqpKy+kc6ef4YAst48PEPC4V9pIbTjCvdWhKGv8zVI/93H+UFClDFqKkptMSm2T1f3tGpcZHUqGYsuZURHR++7GPcrunhbcaTzLshyJ/AL/LxaQZo38ySszlI+6SPcogL2ryGyse5NGCal7uauFfz+xjIlNjTXYZf7R8J212lBdPHuD8aA8ZOZnkerwkXRqdAwO4NA8Fmdn4DQPd4yehuxgMj2MmkxT6Q0zoJmN2Ar+tkxEIMR6NEDGTmB5nPZW12UokWD455RH6rjVKXkYGBVnZ6IZJZHKSUEaIklA2470DyqZgenkVWb4QbRPD3OrvJq7Z5BUUMBkOE4nHCGVnq2M72jdAWTAHr9/DwPgI4y5nv/HjpsSXRcCEnpEh8ipKGIqHiUQiKr16pj+PWQVlKij1+nA3tyPDeH1eXH4vI+FJBbgUezPoMqNMJhNUBLLVWjyYCKuhVcsRAUK/dA8QKv60Upvef4xQB5BIe4RqTKY8QhUQmpfphFXKoE7TCEQNarIKyDPS+4jsTIYCH6OmhuW1GY6O0RsepyS/hGzLR9wSBrbG0GSYTJeXBQXl5GfnKPXC2e7beDweZmWVqCHdUDyi1GCDw8PkFuQxnIwykJikxp+lfCljyQTz8svJGzNJTIRZtHQJFOXw5TdeoivbhQxf5RPJMHbKI9Spo++GDYlHp1iGmKqtcryQ/TqJZFxp6mTYKkFSCrSUcsM0VWCPPFkGTTLkdQvj1nQY88KMl1zVGAmKbS8rS2sZ0AwuSqCm30tc9WwyhJfXVhQL9doKUE2RWhyGhENtkPeWjImpsKQUccTUiHjgT178BvtzTAaC0odb6B6XUli6lWc2JHShqrhwWSl7mBSBRZJxi7PyWV5RQ0vrba6HB7E9XnUOpCcTm5eY2/HeFhWY5dYwTbG4c5ETt1lTMRO338eVjhbu2GGiuqWsYpyTJzWnYzUj+Da25BZYyHvWBHJZnVvJtKIihseGOd7TTvfIIL7xMI9VzuSZ9Vt/MkCoNEb79+9XjNB0WNIUE/Tnvnz8qf0C6aVKyoAkNk1drfz+W6/SMaNc3YSS4ikNl8uw8CYslmUW8rG1D9M7McCFK5dIaDaLp9dRWVjMa7u/S82MWvILC3ij4QhawMfv1r+fC5fPES8IUZ1RwNWjZynOz2PFygdout6M4bVJhnS+2nhSAaF/tf0D3O7tYTToYXpePlfPNZCfk83cOfO4evkqMwrLyMvN5e2zRwi6vSyumc3xSD/fvX6BSZ9bAXPi/yTMRYF8fAmTrFRqfEEwqLiPTha6kzqa3kjekyT81E7Ff8gbp4HQv3ztRd4ecKTxEx7HB1KAT5/lQkuYirEkqX6ryqopLyhSjflkJMqp5qt0eGJq0xMAJCayd48HoYtK4+5kLtnKl0uAFm/SJM8tISI2EcXucBLodV3QVPmvi4RtqM1YzoJwQxUoI76lIvtVHpQS8uPCjgohzeOEIqSiFOTcZRgW8dZ2Hims4s+e+MhUanwqNT7NCP37o+/SL9L4FCNUgFDx63FrHpKJpAJUvMImNA0MYQoIaJNK4k2zBlXwmLCrpXASBq6ELgkwKqC5MAuVlFHyeh1WrzwEJJNzKa+lQGs1LdYxTZk428pMPZlM4pawrlSJJExFyxBvOJn2S5iSk9brpJHr+AfG78uwJLEheX7/bv55qJ3h4lxlSyG/uy1sJt2DZTq+uHIe5F6Q4xiLJ1Rx6kuaeMYiVGblops2PeFxyAgR90qyqobmcSsWsC3TZAXgSZaoG1c8STKZwPLqSuauAG3FiJF7W465gGhyX2qqoNV0G7ewSS1ph2ziArZ53OocCzgn7C1ZABKaA4ROdEhY0jI+cz9K4wUwVumsGs81nuUbV84zVJTBqFcRIVRDoKpGFRDgDOI8HvFDNPAlxGfQWXMNr5uo7jBr1dopbFzTGT4IA8MxLNQwEnFVDKvnSCvrTu1WytJAbkRZV514GVl7ZS2VQldY+Gq/1i28MZNAQkP3SuiFpfbzpMulvoT9Xxi3mHWjZwoI/Q/ZeX8xX9Sx6nKYIDEFhE5Q/yefY9qW9UQUkGFjh6N8auUW6otqiNgGBxpOYoa8rJo7nyAuIkaUPZcvcrSrAyOko2s2meMxfmv1NnbmTqPJleSPnvsKem6A9y9fy8MFtXSYEV45dpAJTLZu2EiFO0P51B+7eoF9Fxr48GO/xAxXkMxgDkl0zve0cOLcaVYsXMyIz2bfhVMszalg/ap1vNF0kus9HepelXXPpbtJRKMsm7D5682PU5mfr0x7bFMGv/dnavx7V6+jFOseH+ePDu9iH+MEMzJUraeUPKIuQupIUWJpCjSWetAtQLSC4FLHz0iqhVLqclnzZF8TooKy1UpNdhIuh0WkIMmkrGUu5QEbjyVwCxteDYZQvYhSkMhgyaurwZKecEIGXUE/ZjzuWB7I4EhS0cVaRq2hOgHbpu3wCQcI9WfgUdJ45U57d3J7P/XTTuXs8LQFjoogjNAX+K49jpmX5dhFpAziheziM6S+kHMoVrwukmbC2aM0D5aU/TJUlz1IoC2ZZOupKE5RgMmXIVeLgk/RAl5V73mTcs4ll0BeRw63qBmSjoevR8cVT+CzbIpyc3n/yo0Eu8aJDo0ye+F8Dvfc4rXzJxjNdKNrAtQ5qhhPPMFE+x1+dyo1PnXtylGXyk18G8XiQ2x8JNwxFaaN1CIaPqkdpM+Sgbgo7UQxlEgopqC6p1Q/pxHDwBvwkUhEVaCx3E/i5ZwQeyVlAi33vdRDYodmO/d86jWc4fl7IKjUQ0KfmWKEfm9NMKlp/NmL3+BQhslglk+hEemgYFG1yp9F3aALyUGAUOnBzCSSLyg1oG3Y5JoaumkSdllKNSY9kyySsm9JRovkDShimFIEWsoOxqOUYDJgFBsYnbjLscOT9VnCCNUKLPdmauQuKicVbii9nmXjT1hoLol2lYwJFxmal0DfGI+VTeeZjdvuIb44FJg0EeZ7CTHvHQvNTmvaf8CaKe0HOgWE/oAHbOppP9gRSEmTBey4KEDo7ldpry1XN6EsauqGka+kRZEFK6tnsmbOIvx4nAIDizNN5zl/8wpLViwnOzOTd86fwp8R4ldX7eT0+VN0JsZ5bNUWfCL5U9JNoerbDCcm6EuM8Z2mBoxIjN/f8hhNt27SMjLIB1aso8TlVd6UUtQ03LxKa3s7mx7crIAT2YwnJ8b4VtNprodHMPw+dSPLQiENq9zK3oRJ9j1AqDP7/cUDQsUjdPdAB8mZlYRdIo13GIB+24VPCvrJKDuXrGRzxQwm41HF1sv3ZHFrso+/2f+qCkQS6aztlQ1VUqJlIRYA1aXAGAV2uXWKNR8b6uYT8+rsazhFxOdSBYxspG63SHcNTJ8LI5EggMjPhKXhwqO5MJR0FAyPTlwxE713GaEKOpMCTEksLGJt7eycAkKd2ev3AaEije8Tabxf7AkcxrfyaRVZrQI9TbKSJpmRBGG3h6gwX7xuZxIpxa9Me21LndtkLE7Q41FpuiKTluc4gKcDkloJQ3m9yV/Jc6Sm9oh8W+5Zw1D2FOmySABSSfzVpVERybXynNVIWjaaW2wQBAgV71K5NqVwd6Wk8fdfWJICQg+8zT8PtDNUIkBoEk1QLyVVk+JSgLG0IavDCpSwEI9pUp2Ry7aFKygI5aiVLBqPcfzKRc53tWAGvMQFJ9MdaZJtGuguv6LweseiKpGyta+L81cu4Qn5Scp66fEokFMBbOIH7PI4YJoMweJJ1eAYbk1J5IStKCCfwutS0ngZZohMcvxO7/0rjVdAqHMtP3fxLF+/2sBQUSajHmegJNersDfFRkDS5UXipMdi+BNJikK5FGXn0zMwwHA8SiLgI+6RYyphLc5+KM26NJwCQAth122K17WeYpAKO9dUdi9yzylgJpHE4/diytBPzoctjYjD+pD7U5j5MqwSMEENMWxLgQ4Ow96tgJzCmMmsW71TQOgPViVNPesHOAJ3gVBsomi0xCdZ/8cChK5jQuo+YZ4nDJa5cvn1TY/S1tupvCWXLlnCzd42unu7mVdVg1VSxIunjtMa7lP+4IUJXQV1rtFz6M7y8d2G47S2NfOJx56kxHQxYhu8e+wIa1bXE/J4uH7xIlXTqikoL+MfvvMi73/sCYoMnaamq5RUVlNYUcZXX/oG69eupdub4N1LZ1gbquChNVv46sX9nL/Tghn0YamkedQ+OAWE7mKfNoFPgFBlaeMEIAqrMK0MkX1KuXNI6JScb8vGJ4M9S+A4x6LHJV7U8SQuASll6C3DchW0kmIvSD2j1AYabpdbrWNKuZB6CMtQfKoFaJUaQkAZV9xQTb9YYwnI6jTdigt3V7kgNa/4y3cccoDQ2f4MvEqv5NQv6cf9CIQKCCrHwwFCn+dNexwrL9u5tl2OIkzJosUKQgafApS4BWFOpVynShHpu9y62+mzxK7HkErdxhW3CPoCqkaXHAEBO6UnUGdAYWhONoDUjervpS5MBZTpttQYlqoNF5dMY3XZDOVt2D3Yz7utl+hMTirPxJRbsPo5b8JgYsoj9G5qvHO8LTXIFiKQS4gMAnDKvSJBcV4PptTYsQQ+GRC4ZH22lE2ISOeNSFT1YIqQIOdQxEFClBHfUVG5uHSlFJR6X+o+GYS43F7VK0hdJOfUAd3SYaqpLICUndqUNP699UXZgonlBBp//sI3OKyAUL+q01R2h6xIKY6WqK2EDSrWBspWTNY3O4luSq6GTnAiRiZy7g0hbGJ6vUyK+2iGn6QAo6n1WM6hDJyUy5X0cC4n58MnAE9MVGUeYvIWsmar95C72plQuaUXsGWNSBFYLJOk5ryG9OO5pous3gmeKK/lmQ1b31tHv08LOAWE/gAF1NRTfkpHIK27lJvIBY2dDhDaNsMBQmUxlCmAkk3KJMFMEESj0B2gJDvPYSRNjDKSiDKRjKlQBtlIx824YiYVuENEolHiXo1if4hszUU0HFHek7onwLgZYZIEg/EEXk2nRBePC42yvCJqTC96/yiZXh+VS+dzpq+d0y3XcAUD1OQVqalj19gInYkIcUkglVRRWexlyqtmUNoUEGrbDGoaX/zuC4oRatVWKZZmWr4gUqaAqeEfjfAbO3+J3NEYrzcepTM5zhPL1ikD9G83HCZsmYzFIgp0yfKHyPeEiIbDagqY4w2SNJMMa0kKEhofWFKvaP+vH91Pt54gN5hJruEh6dYZM+JK5lScm48/ZuISKUAyiRU18AeDJFwW/WaEYTtJxNLVAp0UvxS59uQ6TJluR9rbUkDoR6cYofcAoXvbm1VYUm9hBuMqNd5hOsjm53hh2Ri2wVxPFh9bUs/B5uuc7+lgwucApmJGIH6DMlF0SmfZPJ3RgfhGqnRdXSMuw3wpuoS5qYLWLGKYBDRhmzqzaSURVoWz3Imi6rUIJC0WF5aje9xc62pnXOTbPq8TwKPk3qYqxqVwEo9YJzU++74LS3IYoXv458GOFBCaUAx1XbcxbRnXyLRWmhNpJoV5LZPYJLM8Gbx/3Rayk26aRrsIJxMsySnHlxXircYTXOhqJe6TVHdbJXiG7QQ+20uG6UHrHOKzn/rPnOm+yq4TB3HnhAhpDtMibBtq/RTWrivprPcC1IWtpAoIUuFI0ryoIDphrgpT1Cl2VcGMxkinpMbfnx6hSoZ+Fwg97QChhVmMeaVZdzkMXsWQkD3SIGTDgswCtlXPJj+vSBTzKrSlc2yYty+codkOM+BywghFyh6Qsy8sC9PCE46zbfkaSrwZ7Gk8Ra8WI64kjI6ViNgjCEhgJAQ8d+wTdAm9EAaw5lb3qdsrTDrHf1RBCOp5luNxYToBhwUxkzkt/VNhST+l0ut+fFtZt9IecZIaL9L4DX/8OSq3rmNELj0JSrJtAi39fPGTX+By+xXit7t436at/Oau/5chV4KF/nye3PxBvttwlKaRVhUgl5908WsrNlHRO0mytIBRK0l70yWWLVvC0PgIuZnZXD7fpFJ2O4f7OdV6lZq8EuZNn0XDlUsU1VTSNTrAm/v2s2LlarbNe4DvvPgcq1etpC9T4+XTB9iUW8v2tVv51wvvcKGnnWjQm5JM61ixxBQQengX+5kgkJGlzrIDeqRCLlNkdo/yqhavQJHOiuLAVJYDab6l4YaYWqcknEpXagNhkSqAzOMwBSXIzalbNGXloliiijmaWuuSjj+P9Ct3GaQKnBGgQGoN5xp0zO2dNTnNUBOPy46DJzn+B19iZkAE2YaSnqZtfJyl8t9r2X8e71iHEWoryYfO5D1AqJ2brcBsI5UFkT6WosaRvU6dAQFYdJuwJgM6Fx6pIQ0Tn9dLLBZWA1LZwyR5XEsIu1ZzzruyhXH2IBlsq79XSgnLUTDIAE9sLEWpJPWE1B9i85IwyMJNwOUhlogTdos9l6OAEEaiADRSXfpNi7GWtilGqNQN6pg74cByUIXZ64klWZBVwpY16znddIFzfR0MucRbXAahlgpCdkBMF5m2V/XsMlAQYoop9mbKG1nHI6p5AcNdQlpJqqGrqH+zgrt1AAAgAElEQVS8MiyX86eANsfyzGE0Ov2A3FBSH8pD/ix9whQj1Fk/RBkkHG1hbP7F89/gUKZJf7afpFJJpgJIUyum9ERuy4XblCGi2NUlMH0avphJ/ayFbKiaQ6Glk42O7LfDtsmQHufZva8wgEHS7cZyux0Wr9xnSQOP27EwkDXVm7RZWz2XSCLBpf47d8FPJ8PBubbUGq/W+dRQQ9Z6aQXkfjYNMhOQ2x/hiYoZ/F8btkwBoT+P28TUZ3YkrbIhphmhf/DWq9ypLVeIv0wSHA85ieew8cmNKfKEpKyCjhRWTXKFFSZTKJkOyeulJoIetQFLWI740SVwmUn1PU0aNmnSZKKs/Ah1tUFqRpyQ5WLlrPmsqagl1tlHhs9HLORlz+XzNA/1YXmlWTfVYiKTK8PnUybBwpiRsB4xiZYGUBI/pxihKSD0zed5Wxa62ipMW2TIToiOywS/CcFwgk9tfYQ6LcCZqxfpGOlXBup6yK988FYuW8nNmzcVk2zhvAXMq57BnZvNzKudqVgeEvIxbESYaOmkfvpsTI+Po9cb6J0cY9nSZcr3SSaKA8PD7D5+mJ0PbqU6WMC4FSNLzyQSm1CeJWEsOiLDvHniEL0iDQ74vg8IFa8Zi2h7OzsLqvjvT0wBofcyQve23+IfjuyjtzDEuN9pKNJsWpGxSPGTwGClO4ffXv4gr95s4tCdW0RDAoiBO2GQh5eSUI6Sz0aScUYSEZU8La8zM7tYFbEx01AS37FYWAW4FGXnEnJ5mUzGGY1OqoI3lJmhmCBj0bDyiCoIZOMdjfCB5fUkfTp7Gs9wNTJKxOdRRv4yzra1lDRDGHaWB//AKEsCWfcpELqXfx68w3BxDlgJ9fsLC9SS1HhVWYqmTOpTDy7LJBRJ8NElq6kpreTdo8c5M9DBpJlgXjCfp7duJzEyxvk7t8ksLSI+PEYgK8T17jYq88soyyxAH55g4fxFHGpv4tiZU8ydN5eKvEK1/ncOD9DaeYfy8goq/DmYbhctVpgTNy5hBh1mthqGiQm7TIyFfShNiQLhHWn8mDBC71NpvMNmkTIVnr94imevnmW0IIsxj7O/ObJ5B7D2xg1meEI8umI1BbZOQ2szfZMTZIWCrFqwFHs8ygunDzIZcKvUaylSw0YE3dAoCGXjDsdYumAhPr+ft84cZUwGTKFsxQaNG0mGYhFlPVIayHI8Q30eJsOTBHw+stxBBSYMEaU3NknCJ5RVSZxxFABOt+JygNBocgoInSoAf7xH4B6P0LjuAKHr//gZKretZ1T8xhV72sbXOcyffPQZbnVew2ju5Ik1G/jsm19j3A/zA7ns3Pw+3jxzjKbRdkyPRU7cxcdXbqBkMEK/maCqdjre8Yga1FwZuMOCaTO41XiZzWvWMRSd4FJPO1kuH7kZWZy7epkFq5bT0t/N3hPHWbxsOQ/OWMyub32T1StWMuwz2XP6KGsKati8fitfuXyAhs5WEkHJ8NWU37mdSE4BofcAoWnOpXPxSKhqGvxwfN6l6a72ZpPh9tJrhBmKTarBWpapURgIKYxyODzBpHjeiYIEnagMkWTgJuyy1CA2KcMhpQRyWIUCrAqYIz2GeMAqeybxspeeQ3MY9fJ3jpWSBM+lEhxTYKgwQu8cdDxC6xQQmlRAqIB/d+2x7jMgVAEgorDRNCY0+NNXHUZoGggVEE3AGQd7URxaxQqTvUy8ODM0F4XBDEaSCUYSCdWzeQyDYo8Xze9nIplgIhFVdYEccwE81VAvdeyVr7yywXLOjUCs8t+ksl/ScRmGCu+L2mLTI568Bi6xixG0xS3+11IXOnusKCDkMwZMi/G2jikgVAGhaUm1Yy0hQ3CRLy/zF7Jj3WaONTZwureN0ZCowSx8hkkhLvL9mSqYM2JZdI8NYwc8hNAp8oWcMCXLJCZ93fAIIa+P/IwMxeCWGuT/Y+89oOu6rjvv3+sFvREgCRIsYCfB3rtEUYUqbpISx8nEjmcyGWfsVM948mWcmThOnIxnzZr0YseWZVm9UqJEsfcmdhIkCAIgSJDo/eHVe9+39j73AaAijySPxqEgwIvLFPjqPfecs89//0t7fIA+j1hmGWKEfAgNwHVYg8aDPpP3IMPqJmylRz1CzRTTaxXFzZ/++AfsybaVEapz0PGVH+K0W44/qLEVUS94r0vDAMdn5TE1q5AxCRefWrCchq52jtyoJ+5OcOPWdQqyCoh5PDTF+ojFopQUFipTuKO7E/weSkO5uLoi/Nstj1Hb3syL54/SlYorM3RwHIexOjOOtLrUOxZQ6VSK3CTktQ7wyCgQ+tHWUqOv9vO7AgImSvdOmGACQZy5Wc8fbn2RpsnjdcMTAFS6u1LoiB9oyJHuJS3pyJpFUGoM8SVxx5IqwRXPCfELcomPpNPNE8aM7U7g8qZxe0XaJ54+csBXrrZ2Q2SCiwdNyEpTgI9JWXlMH1tOKhqjpvUm9X3d6klhyR/VW7gGA3vEt0Y2dI8yDlK4xdsuLRKKUWl8hzJCn+SNNgOESrCKdGLFM07GyZtM4x+Is2ZiJZvGVzI2r0C7Ra0DPZyuq+FCUwMPbrgH+mLsOnyQNevXK9t2oLmNFbOqOFVznurGq4yfOomB1naqKqYQDXo4cPwwG1asJu31cPj0O0wrGsuyuUt44cDbLJ5dRXHKz9bj+1m2cR1TwsXsOXKISMBFZdUcXt67g2orSsQvrq7qRuNsrENA6EPFFfzJI6NAaAYIFWnEW41X+Ku9O1QaL0CodIlNQWIsy808tlhuZ/H7C+7m2cYLvHmtmni2SdENJ9LcO2EOaypmqkS3145zor6aE1cvMXfeXO6ZNJdgPE0iFueGHeHVfTuZPn4i6+cvpcDy0kWC/RdPc631JguWLqG7p5vjNRfIHlPE3XOWQmM7m6fMotcPr9ec5PWrF+mXA6cwQ0Ru4RKvTFkM3HhsP8G2LhaGckYoELqdv2sTILQA0nH9/uIBaiuTRcZMGH8ikxfmjE1JysVvrrqbnlSKZ44f5qY7qUVLbjTBp6bN577iKVxuu8nE6dM1vbyuXthUNuPLxtPV2klpVg7FxSXsuHaWjus32bRiDc3Xm5TBk1WYz+nqi4yfMIGlZVO41tPFK+017Ks5j51lAAFpfElzSdihsl6re6X4TGETcjxCf1uA0BEYliSHOGM24OLJs4d54sIx+ory6PHKwU9wYgOSijxemkpbxk9nVdV8Tpw6wZ5bV+kMQDIe5a7yGXxx1ip+dGAHk+bNYaovV+/5MzdrKfJkM3PsJILySkEfV3vb2HXkAGXjx7NuWhXZviBdsQh7L56mOdrHI4vXEMRDpx3n6pVaZk6qZHxWEbbPw4Gbl9hZd4Gb4hPmMZ/NK0kK2pj0KQunaCDBzLqWUWn8z6/cGvnv5LCAVCLrcVEb62PtfzOM0D6fV2Waaqlxs4M/+sXf4mZbHZHL9dy/ZCXP1bxDfWcrq6fOJH9cOa8cPExdvIWEK0VBwscvrtxAUU+Ec1eu8OA9WxBjkANn3+G6J8HiydM5uecAD2y+l+6+fk5WX6SoqJBxE8p5ZeebbLhvM9du3eLtIweZt3gRd01dyCvPPMWapUvJG1PE2fPnWDxuKqUTJ/G/z+/kZFMDdjDohKC5SEYHRoFQBwgNZsuadbvDvgnfFFm1I2OPJ/j3VRupGlvBq42n2X7+BFZOiIXeAh5csBxfOMCrR/dxtr+FtCSmun3ElYFkQju9YgMi+IoALSKNlx1IbAoc1rzb5yPqMl6hxr/QbUJgFCiTppU0+gX8Mz72mb0qJyVAqEjj/1yBUC8J9c8WdGLEAqECODpAaK/bAKGv0Eu6ME+vn5wFMqGIygZVixehiibJSbhYVDSexxYs5/DNa7x54TRRd4oSt5dPzaxizLhyDl+4wMFbNUQDqh9S4DIhnudKeJFwIwcuF/sWAacliMeRYAvg6rdEweIi7XMzYCewfRKUanyzZR2RnVcbr6KEEAVSyiIbN931o4xQp+2gTXSRp8t5W85LwghdGx7LljV3s/f0CQ7eqqMz7Cbtd5PdE+NLc1Ywo2i8huU22gO8feY4jX3t3DVrIcvKJqkVRa+d4Gqyjz1v72Dd/KV6rgu4PXSnYhxuuMzR5np6RT3mlXOGV8kPhg1qgG9jvwbCEpc6dhQIzWz/hqEecbn51o9/wN7sNJ05WvUpriElWsoJIfaIpF0OBTJ/1XZJ5rI0FBzlke0i1NbHf33485y91ciLZ49R4HWzefFyqvInkvR7udjZwpF3jlE1dy4TCovZd2g/4bJCFlVMI9ifYvH4Kdywkzxz9RTHbtTSJ77LoiA0DluDgbayRugqr40JWZCNBUNe0kVOW4SHy6fyW6PS+JFf443Eb6hT0uniy+FWgNA/eO0Fbk4ZrwdcY3Qssj1D6XaLdbpKYU2qmbCEhBEYj8bUS1C6SAk3arAssvnMqijeQRL+ITNLQVCvXxmdklAnjBVlq8imZ0sHxCYskkEx3hYGgVsCywTE8WI7skDZDEWSIeCPyi8cD7200PeVVabxIKNAqJMa/52Xn+TVjuukKjNAqEvTnsUcPZQCv3gB9kWYlJVDSXERxfn5bJy9mJid5I2Thxnjy2ZF5VwO7trL3Q9tYVv1MXpvtbJl+VryAgH6In3Ud7Vw5vg7bFi2iogvzcmT7/Cr9z2i/o8t8T6y8JIfyGN/zWmKS8YQ7Yrw4sGdbNxyP5MLxvDiKy8TGpPPuhWr2HXgAAd7bmHn5eg9kUkfFFmMMELFI1QSZEeB0CGPUJkL2wQI3beDtmIDhGqYg8PCkUOCFKAD7iSrXfn87vy7+EndGfa21JMK+7CjMSbmFvELS9ZDRx9n6i4ze+JkJgXyOHO9lqkL53Krq52W+uusm71I/b6OnDjG2hWr6Rjo5cD5U8wpn8zM8RX840vPcM/DW2hpaeHAO8coHFvKg8vWc2nfYVZOn0l3lptXLhzjwkAvXdKIER8xldOJz6gUwgYIDbR1sSCcPUKB0Lf5u9brdJUVkLZj2ApaaV9IJTJeCRXzeEnaLoIpm3FpD79z1wPUtrbx4sUztCXiuPw+fMkYG4sm8KtTF3Kx/RbF06Zx8PpFLh8/yb+7+yEuDLTxxolDmv75+Yc/p93ioPg9Z+Vy6MhhLcBWLFtBY0szOSVFlJaW8dLRvezoasQK+A3L35xJFAiVtoTI7s3R16TRizS++8bIZYTqGuQkvP/o7GF+eOEYPUX5ygh1+yXcyjKhR7gI9sb4fOVCKiZMZOuRA1y2I/QEpW5MscCTx+8tvocDl84zed4cCv05nKo5RV+8nwXzFnHh3EXi0X5WL1tBc3sLdZcus3b5Sq5cuUpnewezp8+g30pxtqaah9ZvoiPaz+6GC4wP5jInbxyHz5wiNKaIspmTefXcMU72tCgwKiMVVO9dQdqluWRRGE0w52rrKBA6Egu7f4XvpIdfE9eg4FNCpPHRPtb8999hwqY19KqFgwnfszt7+PXP/RJjCFJ97hQV48dSUjhBU4qF8bfr0hkO1NcR88eV0ByOefjM6vVkRwY4fPokD9y3hWLCvLr/bbzjSlgwdQZH9uymOK+Aexau10CIqMvFqeYrvLH3bT79+GM0t7az88B+qhYuYNXkBbz4yk+YN2sma6YvUrsnkWq3keTJy4e40HhNwydk/RWriXQizmJJjf+EhyWJND6YnWMkk4OQh1F1yaBLSItGknb28XtrHmLVmAmc6m3hiQNvU5OOsKVwCr+ycpM2lP756DYOttXji4rHZ5qkAOUBL1aWBPvFYSCqAXQS7uiRkL6gn75EHF8oONh4ivdGyAtn0+836jATFieBPdKkMynjGd9C+Yy5KZsbuw6z7w/+nBkh8QgVk5pPABBqZiV9bvjvLz6pYUnqEepIdTMAlvFUFUA6pc3X4qibtcUT+A/LNnCsv4MnDu3mhtVPqQ3/ZcMDhLNK2Hb+GNtqTxJxWbgiYvfiUZUCoYAyeIklcScs/PImOcYLUYNXEwmC4RAul4+2tk7yc3NxZ/npc0kgjDSAxTfbyL0FGJW5qH2WlE0WLjpHgVBj/eAI04VlK9Y6cs6W89zqrLE8tH4z+04dZ780Y0PiBxlnSUk5v7ZoLRfraqlva+Hulatpb26huuYyK9aupu5aAwN9/Syct4CeeB/7tu/goU33cbWzhdr6epZOn0si6OPVkwdpTEXo8aTxefw61mKzlCEXG6m82YgylmajqfEZOxFbGaHffvIH7M5J054bMhZGDiNULQfUbkTOQ2Il4VxX8Wx1WRquKqx5IXpldQ/wjYce4/zN67x8+iiPzl/K2sp57D1xBI/HR9W8Kt46dYiEleQXV9xFf1cXkUSMVk+SIyff4d9tfpQrnS385MIRbsX7NTNCrM/kR+wNhKwmVmWC/yg5LmObpmowi+wU5Io0ftQj9F+h6hp9y4/mCjj2ObJgJVyY1Pitz3Nj6jiEB+ROJAkazrYyR8WiPOVzEQkGsMSc3EmLE+/AWDxKQMI0JGEsaYyyTeqxsbnW1EdJdvT4NCRCJrt4+lhWmqD4rIkHoc+HnUriEtBUWZ9SXEtQhASqBEgLK0lAVsfuLCUd4pSkmonXpfiSSDKaJOSK/NuFW0Jhapt44YtfY0w4jMeROMr3eXdqvDJ6Ppqrese8ilzzLpcLSY1/peMayWkTNQVUfWVcabLTXrwikRw3nnvmLaP+wmlOXjynZugzgwU8+unHebPuJJ11N/jcus10XGpgatUc/tfxNxloamGyJ4vi7GwWzp9PdmER56rPkRUMY4d8XDh7ls/fdT/NrS0cu3iWsMdPdm4u525eZ8Wa1fR19/Laob1s2HIf4/IKee2NrRSMK2VN1WL2HzzIKUtAshQ+p+h2MpIJ22kSkhpfXMG3Rxmhg2FJCoRev8Jf7ttBe5GEJRkgVLcuNaMXRo7FgDvFCiub/7RgE89eO8/O65dVqi7Jq6tnzWfjlAUc3LeTEw2XuGvmQj43dTHd7iRWQTZ/8E//k9xQNisnzGTZgkW03Wph+YxZ/OVbL7G/q4H7J8/nsSUb+JtXfsI9jzxI882bKsMuKSvj/uXrOLP/EFPGjSOSH+Dl80dptJPEAj71wTTBC+JPJF6IbnyWF39bF/OzRigjdMcO/r6tkc4ykcbHsDy2+p5JBaSWBuJ1LLYTkvQYT1EcT/MfVt2la9vzRw/RFo8q28+bjPG5RatY6i+goauN0hkz+dPXf0SB7eYbd32WH7yzi5MdjQQ7Ivzul3+D3pZ2ci03U8eOp8uKa4Ej6fDVly+TXVREPMfP373+It1jc4mLFNElYKxhRKo3lOwDjuG7qd1s9YXtujlyw5LkgG/k7xKWJNJ4A4R2SzK8NggdqwBhVUeSfHbiXGZMm86rB/dxPtlNf9gDyQSL/QX87pK72SkM+cULxDiUf/z7v+fhe+6lrGIST73wHG2dzTz+6U9TEsiit+EWS2dXcezKRXoHIlSMGatNpNNnz7J4wUL2XTjFK7Xv8PDiNdw3dT5NnZ0cPXeGtoEeaqx+buS4sQSoFTaOhNFJAqkkALts8gdizL3axl/+x6+TPZgRKvefsbxRYMM5aGUON3fMxjb6Qe64K2CAUAlSM0E6cZeb+mFAaL/UgXJYTyUJCFMvEqPIHSLttolEI4zNKmLsmLFcbWqg2wMDYfFNiyu4FrJ80BchLPMwICEtKQVXfOEwcQnxi0YJ+Xy4Uhb5nhCVBeNojHRxY6ALV8hLTP103Xj8AQ17s6IxckIhrFSSEk+Q7JSbrv5e+n3QkxdUXzWpTQ2smyYljND+NN9VILQYddu2jWelzJUhUDCTlJsREt5xwzTsA5ni37iBm3Lb/GXoIfKvUi/eyqTGu/oIZd0OhEqFkfEFFGZaQOrwSJzfWvkAK4vK6cPiRwe2cyzezpdmrGBZ8QSsYJCnD71BQ6yXjYtXMTlvgr7P0atnOH7lAivmVTFz/CT9bH78tHbdYueJI8xcsUSZxtveeouyojHcv24zB47s51JfiyYnS5DPUA0/6Baq67Z8PQFChREqQOjMUA6+tFRNxoNyxDJCVRpvjP36RRr/wpO8Klw+JzVeG5vOmGdCpuS0J0nuBX02m8ZO5deXrqUF+P6BtzjaepX1M+fypcpFxHw+3jp5nGONl6lasoh5E+boHVXTVMuewweZN7+KhdPmqc1SmCCtVi9v7dtFTlEB0+fOZu/BAzS3dPKlz32Zyzcvs/P4Iax86RoK3mnpGdGLi4CYGMj3kABcUTTEE/Q0NvL789fylSXrcKu/vNwtMpYGT8qAcJlfmPNeJg37zpyXw5sLJrDGQ3Winz99/QXO2QNEi3MGP7ip7M09bvxBjY+5baXwxxKsz5vAfas3sO/kMQ611NOf5cPV2cu/2Xgf0wjw3P4d1Pa186WNW5icXUC8u4/ekJvnDu6i5eYt/u0XfoVib5DLZ88ze+Ysnjl1gNqmG2yZtYzpVfN49fh+TnY1Ec0JkhIPX1EXSiXkTCSV7Dv3lsB4WSlo3bGP57/5JywPFqgqxbiLOn8G11FnCfo4LKEf8DYanouu5zGXSXUXIHSXAqEijTfqPbUbdLw5RUQvjFABIsX/XTw5lYQgwbSixEqlyemJ83sPfJaa9lu8cfY4X121mTkF43jx6B5yc3KYOWEy9fTz1PPP8KWV93D3zAW09vfwV/u3cq71Bt/8pd/g8q0mnj5/hIicwYKBQSBU82EUCDXev8aGQVZMs8cnSZCVSqs0/tPllfz2utGwpA94S4w+7I66Ag4QKodh8fG8eKOR33v9Ga5OK6PC5Wf9lFmMJaDAo8jPxWT57M163unvUG+/hMtNSCdKmqTXVvaeyuQRD1Ax4nb48ZYpOJQBKvaismj7vUhYjydlmyRq8ZBSaYz0aF3qOSoAjjBCYyLP97sJKDXVNgnWlkkvlskpBuuheJoiy8OKCdO5HuvhUnOj/lvo6g0FQstCQ0CoWauHFmKzjZqSaCT9DAGhT7O1vZ7EtHIGvMbLR669sHaDVppxLj+Pr17PhLSfk1ev0GMlmJFfTNmkCp45s5+bddf47IZ7WFcwidO3mviLs7tYWjqBz01fyOnL5+js6uS+9Zt558wpwgU5FJeWcOzIERbMmEtRQSE1NVcYU1BAWcUEnt6/mwULFxBrbWP7sSOs2byJ0sJiXn7jVfLHlLJxyQr27N/H0Xg7sYAbv5rpywLsIWV7FAhNCiO0cCLf/tQvjYYlOWFJ72aE9geMR6gGF7jS+MV30+2i346z1srlP1fdzbP1Z9h9o4aED3wJi7VzFrJ4xhy2bd/G9YFOlpVO5vOVy+gVM9nCXL75k79RMGzllLksnDWXlsYmVs6ax3e3P8+ueBMPlc7ii4vu4m+3Pc/KTRvoa+ngyPFjTKqcyvqFK9m3YwezK6fTHXLx6vljNBEjFvAaurlzGNEGhvhAJV3427uYlzVCw5J2vM0/tF2jsyyPdDqu6bvizSPfXaoNY4dlolzFtD5vwOLxygVUTa3k2KnjnG29Tlyk7+Ec7lu3ibrLV7FjcWbNn8d3tz5Nju3mq+se5FTndfZeOMXEUB6f2bSFGy03CAykKM3O540Lx9VvsnJ8BZ0tnUyZWkm0MMw/bXuJ7jwTFiKyNXO2kOZJ5qBvCiKzfUjCuYuupltOavwGQuIFNiQIMLLx2w7Y/+LMfUcvuyYsyXxnA4Qep1sZoSZx2Bky9fH098XYUjGX5bPncezYYfa11dPhs1UCuGHcFH559mJ+sGsb8+/ZoE3DrT95kUfX3a9s+Bfffo22vnY+t+VByggSu96qQOj5thv0JGMEfWYvbqitZ/mqFey+cJJt188zPa+E1SWTGRsuZPzYcjqtKD85eYBj0TbiPq9KCwOyjmpnXzxDbYqiSeZcaRkFQu/oO+/j9OFkIpiGgazlMdzUD0SUETpxs6TGZ8JtMmE26ilhDn/qN2yOxRlZpXoMGmtAPVzrn9sgR6cuGI7f6euYx2YObXqedtatTBJuZkWTp8o6NfzwrmvcMImn/LsVi7GwH/7Hxk9RXlykwE6msT9sWRs2WE7s77uSc++s0TTsHtPGGfbjABDGckesT1y09PTxh3tfYzu9ZOXkOUEaQ9dOmUKyPqZT+OUQHxngN5dtZnlhOVZ/hEPXLrGvo4EvLVhPiVA3S/LYe2QfFaVjKSkpoa6+gZL8IorHjOHA8aNMGVNO5aTJHLl2WVluKybN4rXjBymYNx1fXjb//MQTTJ04mU0bN7Pr8F4u97UQ8xsLZAWwnZB5A8YY+EvWzay0Tf3uAyqNnxXKwyf3q95kwkA0G9ZIDEvSwXF5NCzpWy/8mNfoJlkkFgdy72fAQXPPGmDcxmfZ5MVs1pRO4gtVq7R5duLKBX5yfBe/sOVhVgTG0IPNiUsXKczKZebs2RyvPkteKEzlxMns2rObvJxcVi1dTnVjHT12grmTZnD09DE6EwPMWDyft/bvoeNGK7/+hd/gXFMtW4/toz/fp0xQFRQKw1DrD2eSapCmR88sXQ31fH3+Or6yZC1uxwNWKDcZRPt2IPR24sudNQ8dqNYBwUxFJf+TUXBzKd7Pd157gfPpAeLFuU744RC8qzWYxIgL+Uc71DZZyTTL/YU8tP5u9p46ypEbddrkCXQN8OWHP0NuPMWzh3fREOvmP2x8mMpgAa7uAdpC6Ph2NLfyxU8/xmR3DufOnWPizEqeOneAa62tPDhpCdPnzmHbmaOc6mqiN+RRNrbUiX45hDjgrNhwmaXE1JAijW/d6QChgQJ8CoSaxw8uuO+9mN6Jw/WhP9NwMFS+5oDLxbee/Gd256ZozwnqWGfuWXMGSuNLiymTNCoE9jQ1uKxPkpDicbsIJWyyu2P83gOPU93cwN7as3x18T3MKyxj75XzeAI+gsEA1ZE2Dr1zXK3N7luyhkhXF/90cjfn2pv4xmNfprrpOs+eP0Jc7A7FutDZA0Wd69g/O/V+hqcwYyQAACAASURBVKkqn0NEUClyFQjtN2FJo0Doh74vRp9wJ1wBBwiVRUsE5QKE/qetz3BtailVwXx+ee39pOIRbjY3K/hYWTqWrmiEHx7bwy0xTE4kCdluvMJcyha2kI0rYWEnhL4tCKUXMfuxvGBHkxqyJF0rf8CvYKj8qOF5Ok0slSQtfnQpC1fSxi1+J8kkWS43A4kYtt+DNxjE7XUT64sYyb5LSDVefY4nYTHBk80XVm3meGcjB+qr1RMxePUGz3/pa4wNhlV2b/zczBfPdKScumlEMkI7XS6+8/LTbGurx6osJ+aYmksTVcpAn9tFcCDOgrJylo2bhC8rC0tYt7EEDa1NHGqoJtHexcMr17N6ykLePHWI15ouMTG3gI1TZ1NYnK+dqrb2bs5cvkhuSQGzp0zjVuMNOtramT97HvmhHJJ2gvrWmxy4WsPCqirS7Z0qQauYNYPc7CBnzp0jO7+QmZOmUn35EjXJXmwB8xJJ0/kUWYAAoZYAoY08VDRhFAh1rC1k4xSR15vXjUeoSOMFCBU2bcIlpuZpPJIW7fUQteIsJ5ffX3wPZ1qbuNDapE0GmWsl2XksmjOX2poazlypZnXVImbkjqGhs5nyyVM5dO4Yye4Iqyqr8BRkc6r6AusWruDo1XPsuHqWjZVVLKuYzl+++BSb77+P3ARcuVTDlGmVlJWM5+3d25kxaQoU5/HayUNcTfbSJ77Bkl6utW4GbJOwMwi0dbNgBKbGx4Af7RIgtIGu0jxs8Qh1TMoVeDSxjYMBSmobmbSZFSjg7gWLmJhbSFtflwbj5OVn09zXx853TjBlTBnL5yzjL996Cr8Fm6ZXMbmykuaWFsbl5FEcHsPhm2fpa7jF5mWruRXp0WZVKDubk6dOM2HSFBK5QZ548xX6s32GbSD+XYOgp2FIDWcIyppvpPEGCP3K0pEJhGYqwh+dOcoPLkhYkgFCNU3eYV7LdfFFU8wJF/PZ1evx90XYX3eR5kgfxeF8ZTpZ/V08t2sHmz79iIaDPPPk06xZtJIVs+dy/MBeWrvbePjBh+nsaqe9tpE185dwqqaaptZmKioqsNxuahuvsWrtGg5Un2b3tYtsnFHFHF8+Ny81MG5cOWWzpvLS2SMcaL1GMuBTIFTUEibMQhgGNkWxJLNHgdA7oQobIZ9B0EcHCHUZILRuIMJaAULvWUuvNMWduivTBpEDXga4fO+L8FNOxoNJ4O/9rNsOnf+X4TdyIE3F4ixSIPTTlBcXjgggNFMDvx8QKkzN1gwQ6uollJM3VDk7zS4FPcRGy0oRkH18IMpXVt7HdE82sfYu7NwAx5tqWVkxg2hbJxNmTOP4iSPMmzwNy+/hUt0VCrJyqayczvnL1QQ8frJycvn+njfIDYb5yqbPcPDiWbIqJ2Dnhvi+AKHlFdx7z33sOXqA89231KNSWHTK3Hcq+QwYbrzuIDwKhPLHL/yYre8DhGpzE8iKJFlVWsGWKfOwo1FyC3P5x9ee5aH7H8DfESWrpIjq2lrmlFWQV1LE9rNHKAhlMX/aLBqbbtB06yZzZs/mxT3btc77/N0P0Hq9iYbWW0xbuoDXD+ym81oL//5XvsLJphpef+cgfTlCeLBwa4iW1wGHMuc1KYk8qv4zQGiGEWpatQrpZxqw71o6hisA78QFV9Ys/ci6ttkKBIvPbXWsnz973QChMQWvM1/MwIwaviM2ShoNLlfAhT+WZFmgiMfX30t9fS01bc1EvS688RQVRSUsrJzGrlNHaexp59G77ifW2a2khmnzZvPO+bP0dXWzacNdJBNxDh8+wqo1qzl69SLVV65w78K1uAtzefH4Xq5GuoiHvI5tntM0NwaSBnvX5pUQowwQmpHGDzFCHSD03Wv0e7DT78Qx+zCf6XZWqAOE/tgAoR0KhJqgMvmRvwtK4bNTWrupVF6H24ClLlW+uvAlLbL6kvzOg7/A5ZZG3jh1gF9fvpklYybxyu7tCoJOmTyZYzeu0D7Qy6dWblQlRsjj42xvC28c2sevf/qXaOrr4eUzR+hIRhUfkGA7JYYNgtWZnduMq46qfqYkuck0+W39fGq8AKGbBy9J5rtkfvHTMG5XeviV+QBXVCeKy8XOnTvp6Ojg0UcfHYEdrA9wIUYf8tFdgUwh4xKaM1xsusZ/efUZbk4uY6G/gF+4azP1zTd4a+8uDch4ZP4K5k2fyXNnj9DY3cGMObPJ9QUZGBjgcM05+iL9lJeUMn3SVML+IJ093Rw7fxo77GPB1JmMyylUw3wBunLCWSpzulx3lekTJlFcVsrxumpNDJw2fiI1DfXkhMKsmjWXdMqipb2dI7UXyC0qoGrCVPr7+/HlZHGt+rIWRfnFReQN2MwPjWFb0yV2NV5SP5rA1Rs892tfY9y7gFDDLjCL9kgGQiUs6c9eeZq3WuthSjlJNbo3Haak1xgji31Mng1F4hnqC+LzBemLSFp4jJjHYqw7wEPL1hLMy+Mfn3+avpyAgt+SLF8UDOuVbI72MyBBVQEfWZZbPYHi8QTZ/hC5vjADdpSORIT+QABfGnKSKfqFdeD14JcEQgHC3T58Lg/xRJx4yKe+JkFHGq+MUKezKEDog0WjjFAt/yQoTJifDhD613t30JoBQnGR8giT23hJqDTRZTHXk82vzV9NTjifWCKljFC5DyQ0Ylx+IRXjy+mPRghkhfSQcvLCWVYsW0ZVWQXBviRj3NnUewZ4avc2Fs2Yw/SplfRG+gmGgtTUXeXtk0dYsXgJ66bMhYQUaS6S/gBv7dlBcXYes5cs4VD9BfbUnqNXEE/1CZawBSMLMdYNEGrtZnEwf8R5hEaBH+55m39sHQJChewuTAiVougfCYCQWWqZVN50mnDSRbk/i+m5hUzKH6PeWfXdt6jt66TBilHkD1GUm8fV1maVrOf7/MwoHM+E7CJ6O7vocyepjXfi7o4yraCUirJxqgSoab1Bc2cnodxc4l643tNBJJDxWHOkcyrdMVuPHHrlYCn/bYkcEhe912/xO5oaP/KAUElbNbV6micdILSr2EjjpTgV+xdRQwi4IAF0ebE0CwtLeWDmfHx5uUQTScKuIE2Rdl49vZdbbZ08/KnPqsTphVdeoai0jEcXrGBqIIdobABvXjY13c2cP3qS5bOrqCifSCwa1cAICR+r72pj1drVHL90npNNV1laNoktMxaSjtmkvV5uJXp5/dRRrqUGSPo8OsYCfhpmgUdlaZoaXzsalvTRFVOf9Ff6WYHQdx+ZPuh1zJyW3/V4IZg6aIi+8r84gf2U5/2Ut1UgNBpjUcT1iQdC3xIgNNcAobr+O9C2MMJ07bMtAoKF9w/wG2vup8IOUn/xEvOq5tAb68fldVPXUMfqpas4eeoYsyZNJepOU3/zupIZ/MEg15qbGV9ejic7zD/seYPSnAJ+a83DnL1ymZxJ44iHPPzgySeZPnEy926+n7cP7eVcTzORoKxtDrszAyg4LP5RIHSIEfpBgFCLFCG3m+z+JMtKK9g8ZQ7tDdeomj2bM5cvUDFlMjVXapk8rZLGhkZmF02goLSYNy4eJcvjI9cbpKm9BZfPy7QZM3jx4A76fPCFlfcQb+6gsUWA0Pm8vG8HvY0d/MavfoXDNy7zxqmD9Od6ja+rVj7eQf9ZZY4rg9swQrvrRygQqmWGMQKTpuWFeD/ffuN5zqejRItyTZioc2rNAP6SI6YZAI7HgQBkS7LH8OjKu8i1YMCySHok4cPi0IH9LJ1XRTg7TFJmjD/Att3b6e3v464Fy5hROE59nH252Vy1enj+xRdYv2I1E8eOJzoQJZyTy8Er59nfeImIcJBEqm3bWOrjKlx54zMrIVmZevHdqfHLQ4VagzgAliPxH8YNHWFA6LtBUBkmoXL9yVNDQKiEoioZxLGu00pN7CEcIFRbAY49k1eUnGLNIuttNMWXNz1MbUsTu84d0yb8L979gHrz+txu+nq6NcC2cv4cCrOyOXrwECWFRUyYOZ29Rw4za8p0issnKlh6/Eo1vemk2o9oje/MOVP5Ou/vALaqkLKTQ4zQ8dP47VEg9IMWL6OPu+OugB5mHUbo9Qb+89ZnuT6llEXuPL646QE6Wlo4ceY0BAOsrJpPbm4OLx3aw4LFiygM5xHv6WFM3hiuRFrYv2cvD6+9C3coQDSdothfxP6Lh0mQZv3sJUR7usjKK6Qn2ce1ugYKx47hyLGjPLxqI4XhQp46s4tcl49lk2dy4uxp1qzeSGe6D3c8RWkwjz2XT9LX388vLt5ElCS1Pc24eqNUTpjKrXQfBa4AUwjx4/PH2dlwiYQX/Fdv8MyXv8a4QNhZfCU516HCGs31UGriHTc4/3cfSBZgwwj9Ca+3NWBNKzceodpvEtDJjdvrxRZ/V/HfsSx8afFrldRX6camycsOcte8RVTkFLLr5DEu3GwkFvZp2rQAMZ6kLUpLTYm0vcJAtAjhwUpIcJWABB5cKeP/KP+eFCcZ8SWUYCtJG0ynCfrcpJISieXVLyy2B8J8kscNwtQuYYS6jEdowzUHCB1NjR8OhEpq/N/s3UGzkxov0ngRVwhY5RFw2uvFSluEojEKEjZulx+326fBaLFUQh8bdnspysmjqLiQ6y23tJM4NbuIheVTaK2uI9ney7oFy4hNKuLpE7vpT8QIB4JMLhuvrLWuSD9Rbxq/z0eOy6/y/P5IhKR2iV1qYxHIyaYnERVeAumQGK3Lpm+A0Mymq2zvth4WBwtGHBAaB54YxggVabx68Hhc6tcpYKje+WprkHIKJDfJRFrTdIV7H0x7EA8fO50iLo0snx+fx0M8HgOvz/hGWSmCloeQS3yZk9hSuEpIb8LCm0rrHBYANpJK4PX5lKUfcAmL36t2COr7ZBtQOtMJVrmkfAYJMRCfILd8Fhd912/x28IIXTbCgdDTR/nhxeN0lBggVKSYIkcTwCTtNX+XYKJgPEl2IsWYklIK8otoamqmOzVAtzuO2xsgHkuS5QsgsvsEtnbWp5eUqkdnQ8tNBiSnSnoEVpryghLGFBXT1NpCR6SPuGOjYHlcxNMWebaLcb4w48aW0x2JcKX5OjGvm1QoqLYzMr+N0b20/zxOEEaCmaNhSf93G+zos4ddgZ8dCP3wlzFTv304UPM9UNH3fWuplMRTdFG/AULHO4xQaUxJCOh7w7h3vjT+Z2GEGiDUyHOVf+aAHYYRKmFFLtzxBH45nK+5l4mebJ5//jl+9XOPMzk3j22XT3Iz1svd81dz+uQRppWVa5P02NFjjBlTyqQ5MzhRd4lxBWPwBgJ8/8Qu8sPZfG3NQ5y5eI6SinKKc3LZt32nSuPL587hqSPbudDTSizkJSlehRrYYpxCRxmhwu20zOA40vgPAoSK+NZnWeSlXCwqmcDmqXPZuWcH69evZVr+WGqbGzlYX83qpcu5evYi08ZMoHzceLa+/RbhYIiqefM4VnsRt9/L3KkzePnIbroDAoRuUt/ruuvXWLdxA0dPHCfX8rN6xUq2X6vhhZP76C7w6byyZCw9/mGWGGauSyNPgNDeEQiEGjaz2fczdf2FeIRvv/EC59LiEZo7KCPPeIRqpZiy8LlN6JfUkWIV4O+PkavXykXCkma6IUVIXZjl8lBaVIhX1CUtTRpONS6Qw8yCsfTXNWlY0pbHP8t1V5Tvv/ws/sJcxuYVUlpUwsWrtfRj0e9Nk1SQLq1nPPnsylrMCN6dc7XMQZ/tIic1xAhdFjIeoRnvE2lgZFZ0BbtvF8y/7xp9pz/gdiDUfNeIC7711A/ZnWPRkRtAgFBz9Yzvq5x7vWnLIYW4tY4TBZFeH/XuNEGlbsvSIGIZBwGlfbEkgVSa6eMqFFC/2dpMXCpAOZunkkqGkR+xcbJSFm6fD392NtG0TVcsgu2XM7npcklYdebHYOyOJ62zwg4CoaOM0Dv9Fhz9fO97BRyPQZXGX2/g668/Q+OUMpa68/i3mx4mhJuudJyUy0+KJGdrz3H0xAmWzaki3tyOJ2mxZu064jlB3tj6Op/asJn2/i6OnDzG2LIyOnp6GTupgrnlkzh/6Ch9iRhZhXn0J+MsWbCIsydOsm7BUrKyczjQcB5fMs34rHyiqQTFEyv49k/+Xn1IHxGwdHwZxw8f5fE193Ci+hzHG2t4aNUGYtEY/7DzFSrHjOcLyzfx1vUr7Ky/pOwmX90NnnaAUPEl0WV2OBDqLNwZfuj7Xq+P0QMyHqHfeekpXutoIDlNTOmHpWnqtXDjk0JW/EisFL60G5eAH14/tpUkyw1js3JJ9PTRkUoQ97uJuAzLz+fxaiKg2xIGm4CdYHnT2MmU8VwSkFVkSbJRplPaOXS7gqQFOXUnsdMelTN5RTZn2cqCs9M2Ho9XE0CTybjUb2aDkOJIgFArTeLaNbYoI3QUCDVeXkYav72xlr/e+zbNJdn0Bo0nqIDZsol50x5lVmuqpDuNK5XQxE7LcgwiPMYyQhM6dZzEF1gQHR+zsop5dMnd2NEIiZ5+xhaVsq3mJAevXyYmtheWrQmGnnCQmGzeGX8gea1McScCGUkgF4muIyUWT0yX10tKPBjV/ynT4zYdyEBbL4tGIBAqY/WjnW/z9440HllfB4FQ47ckqbeSEJnSBFfxL/aQFCTT7yZBQhPc5Y9bwuVkTrv92GlLr3csmcLj9aq/shShMkfFK1atS0RwJvJoIGon1YJEPfocxqf4kUojIhUQlq4BZTNAqNRC2jTT1xU/PimGDRDaP9KBUKcMzDBCO0vy6fJ7jL2Iy7RwpOEn7FGveL0mk/hl3KRgFb9st1sPKa6AHBq8pvBNpPTaSzPKL6zTZMKEFfk8RF1yEJQ548I9IN19j2k2aYCgjIPx5ZMDiNiHBCzLrKdSwGb5SarJmvHkluNwymMCr8R832tbyggdBUI/Rpv5Hf9RfzYgVO3/fpbv5gSkfLinDnZ0PvDTfhoQKvuuhtq956cfyUBoziBYI/uUgKG6dwkg4nGr578rGufx5Rsp82fz0tZXeWTjPcwsKOUfdr1MYHwx98xbw7Fj+ygIZrG0aqHWGznubC51X1c1iYBn2eFsnji6k/ysHL60ajMXLlfjDnhZP2MJUu2ECdFKgmdP7qa6s5k+WS9lz3MYaaNAqFyBnxEITdsE3W4FtOeUjGPj9Hm8tXcHVQurWDl+FoerT3C8uYH7N9xN3flLxHsibFqzQUONZD70JCL88LUXmDpjOnMnVfL6kb30+uFzq+5ioKWDC5cuce/dm8ghpOdLqYf2XKtm65nD9OdLQelQQt0+A/woM204EGorEPr789fxm0vW4RJbBtnd5OzizOyPo0eoEAVk5RA2pdQMUrdfiA/w7Tde5CyRQSBUoTRpvOr6Y5qlshx63D7SXhcpO6WyZo+d1swOI1V3GWWY1H+WjVdqbsvSpmrY62d6fin3L16NqyeClUhRUFLKW5eOcajmnDYZpMZLxOJ4w2FlKYphmdTvEsAq9naaGC9bgJMWryPiDIYBQm1aduznuT/6E5YFDSPUnA0MKWc4EJoBQ0dCePG7hd8SXCbXRYHQHz/BHvUIDQxeh4zHttTWGSBUiEuDClbZd6TiV2KQUFdMS0tAbePLL/dCWq0C9fp6JaDarYpLWwhHcrZzm3VaVktLfEFVAi9nCJeOqWa23DYi5oxpXt6EuerYWA4jtC3CI+Mr+dr60bCkD1xYjD7wzrkCxi7dQIDCFLxwo56vv/6sAqHL3Pn8yl33c6u7g32XztATcqu/YFdHO9kJF1sWLGNOdjGJWIyC0jH0uNz8/RPfY/Wy5UwaO5YcSZZPpjh86iTdaVsl7qX+oErmL19v4ODV85pEnmpqJ7e0hK5IH/m5ufTHo1ypr6OwpJj8ign8l2f+jjxfkLtnL2ZZ5WyO7NzL5k2beO3gbupj3Xx+3b3UXK7h2SvHKM8t4osLNnC49Sb76muUEep1gNCxgbAeNk2/KcPbH+52d+eMy0f1SYYYoT/mNU2Nn4DwLrVgkMXOduH1+HTXVfaZprR7SSctvF4/loDWHlTiLomrMQE/Al6S6YRuxCIJlaxAMZgVsEZ9Dj1pkg7AkpKiWA7vuAjKLpmUxTmgXWpbgVBZfD24PC5SiRR+eS3tBlv48SmIl5JUJwXIRIIxCoS++97IAKEijX/r2lX+et/btAgjNCBsXClMDCPMJUWSLSCYAb0tFdMLfCM+hyadUxiZas8toKgk83o8JK0UWdEU04rHMbV8Ij6fn5vtbVy82UCvgOcKVJuNUQEzYaIJEDdMSi2guQCxKWH6iuxCw3Nc+ORZIquRTr+w3KSgHQqtJtjWy8Jg4YhjhErh/+TO7fydE5bksocYoZ6UcXqyxRPXJSOXUuanXD93OqByJltALSle0uCXuWMJS1NsJeRy2iQMlVrHJCgezraLaDqJS8J9pAgWibT4+QX9JBMJ/FIEOf7JUhR5ROIkcz3DTlAdjGEACZiXEs9Zp1hKuYYYoSNVGp8JS7pNGu8AobZbIGoBPNOkHLZsihRBl1dZt5kwJVtATVkzJRzQLZI/zZ7WtU2vv8SSKLiZJmlJ+IE4RnhJCdtDDxmO/50eEm2dm9JE0rlqJ/HIe0sjSQPSJLTEh88yz5P3SXpFui/AhRTMGWl8K/97NDX+o9puP+Gv8zMCobrGfFhmZ8ZL78M+72cEQgccRuhdQ4zQTyIQul09QrP1PhewJhPslwFCMwCNAFlCZhB1SXNXB7lZ2eQGQjT3dikzqTgnj97uLq0bxhYUM760jJ6+Xm60tmgGQUFuvr7Hjd4ugh4/k7IK6I1GiKVTlBePIezzM9A/QMIFbX09dNtGzmmSlzPGT6OM0J8VCJXQHZEz++00+b4AxcEwLZ1tBEIBZeT29vXSm4yRn19ANBIlFokwtqCECcUl2qi73tLMrZ4OwjnZ5AWzuNnVjuVzU5Kbj51I6fPHFpWQH8xiYCCi4Et7PEprpJdUwNSiUgMlJDTSsaRRgEfvOTchy6arroGvLxh5QKi2LzUpySg4LiQG+BNhhGIYoWbFM8BvJpldgC8BIqV5LvWE1HZen6SMJw2uJqCX2PdkgEs5c9mi+LGUgBL2BrRpK8qTqeMmqJqr8VYTl5qumaBiKSRFWi/1hoaRGaag1PJKZHGbGlMyVeWxUiPKWUDqRfGql48Qtm2ad+7n2W/+KcsDhWJ64DiaDsGdw8HQkXIyfzcQagsQKios4Ns//gF7cywFQg3QaABr5YUOA0KlGBTmpxCKpPzLgP1qbSBZKkIokbpeAHEZZwXJHVBaNUAiDkshtbrH5zOBcPIYeTFp2st9k5JztgyzW89j5lTn4ENOZMGg7cEgWJ8JS4rw8IRKvvrzBEJ37dpFe3v7qEfoJ7zs/Ci+vrnNRdrsUsbK2Rt1fP2N57g+tYzF7ny+sPFBzrfU8dy+HfTnSSyjRTgtcokKHlmyms6LV7haV8ey1asIFYzhyeefYuaUSvp7u8nLzWbJosXc6urg4vVGfLEEnkiMuTNmEi4rYuvZIywoGM/ikkk02v2cPX+eTy1bT7sd46ldr2u6dOWUmfzta0+R5fZx1/xl5BXkc/bkKTav2cBz+7ZT64rwK8s3EW3p5JWzh5lQUMJn5q9iZ2Mte+ova0iMMEJ/8uWv8UkGQv/85Sd5reM6qcoJpJyUSPWMk9VSmEaO75/4RwoYFrDd5MUs1s6bj93Ty8m2JhqJa6iNbK5uj00wZVFRUMLksgqqr1ylNRUlJiCoWxiebgVchF0or59Mpyn3BJhbUUl7/wDVjVdJBCVQS4K2/MYcXDxLHWmFSnJdXgXwLNldtbgV1qiLLGWENjiM0F8eTY0fxuh+0wFCxSPUMEIzGZQyy41/jyHYGoBNmGnyGz3UaaBAWuXZGquSASQFIBUJRdIm7A+QSAkvPI0lnWfPcN/IoSRx3akFvBMvWjnkykbt/F2YbJlgXin4FPTTjdsAoWYDNqTtkQyE/mjndpMaX5qvqfHmSw8xjGQ+SMFf5PEpi7CzP4LtC+NOWuSIl2gwQH9fL8WhMP1uuGHHlZkogGZKiykDVmbbbmXtx4IelVFr19gptmwxRXcATpmvKssRENW2FcjWelzYu1KUuURSjcpmUnoTmWaSvF8Q6LnRPGLDkhQkVgwlzY9PD4UlKSNULELUM0/WMEdwKqRPS5pDwq63lXGfise1WJX0YlnNpPHozcnStVE69AJsy480kvR6yyFQZqr4hUnDyZlTGTmqKpzE+kIONLKHK6tX1kzTVJADo19Y4Lq6mnVU1lX1nsWiMJpk9tW2USD0oyikRl9DD1aZo5eoTCQsqSE2wOo/+u3/Y1iSrvc/CxD6c7rmhhEaZ2EffPc2IFRmsTCh3ovP+jFnhOrqLvuxrGkemnt6+K/7XtfU+EButh6yVb2RNvu/Y03obPumYSOMJGm4CVii94asfWJmKHeJ1BPSfHUacqJeiIvHstNcd3YXBdVkOxLGW8Y73C1hqg5iIod++avlNWx7XSedBqG+z3t4hDbsOcj+b3zHpMY74V5OTM1td9THNT3+NuBF+5e3S+O/9eKPeS3dTaoo16gH3iM1XpPazTBq08yTyqh8JBDLUjWYsseUoGACz2SMRE0mTxVPagVoZO9y6j8BeITgIOOuEl8hSci+Kq8vSdVyVvB7SLilUjVVoOVYHAwXTntsN0EBQhsabmeEatjQx50Rar63ASnl/nU8QrcZaXxsGBCqPqI6TE7NqP7fDpEgA2ipb7nU2IYlqPJ1YXOKIkzGTM9UohDzaF1CUhqoHm2ER6VeCfpIOYCr3itKaJCpbELx0sImlFpRxH9yJ9gGuB7M+pTfy9vatlqatew6wHN/9Kcs9udLDJa5d4ZFFA+upJn+1s8kFfg5bQzv8zY/PQLIzK2IG7715PfZm52kKy9kApEyELdTv8sMEHs5GSmf1udmbmXOCdpIVwBVan2p7TI8zrSOjZKVdJylpBefWOe5DuFaxlNq/cEfVTnIbw4HAAAAIABJREFUeXC4D62pe9WfVNZ7Q53Rs72sLRqW1B7hofJp/Me1mwzIOvgzpJf4aUP5M4clZYDQxx57TBeZj+uCfWfcrp/0TyFTSSjyAmq4OS2M0G3Pcb1yHFXefB5f+wCn26/yytG9RLL96huTm3IxJ1zCZ1ZtJNXWSTQRp2xCOWkCHHlHzHcrSdhJunq7qJw8jTM1F4nYFvOnzaDzRhOF+QWaNPeDva+zomQyD1Wt4EDLVQ4cOMDXH/w8dYlunjy6k4r8EjYv20Bndzv2QJzy4lJ2XzxFfyLKA0vX8vLRPRyP3OIz05eydMI0am5coygrh6kFZTx/4TgHGq/oRu+vu87Tv/Y1ygJhLXzEQ+hfMEJHoi7eCdLpcrn485eeZGvHDVKVEzVwyBw+LDSASB4nYKhLihaRxrsIRJM8WDGLR2Yvx52I8rcndrN3oJWwN0Q6lcRK9JMbTbBm8kzWL1rN1l27ON7XTDToJeZK406myPEHsGNJwxIM+JjhymLNrPk0dHVx7Mp5YiFL1PIS3YHX6yLucREL+lUSIhwr8QhSZaeu7g4QarvITtnDgNBfGQVChwGhwgj9q31va1iSAKHmVlczGTVed3I1tcR0jF0dhrQ5jMrhRg8Ug4yPoUCEzEo5GGruAJaZ0AQtlJwHaeC5FGPOhmsKo4z3zRCIlkkMNs8zYGjm55MEhNrphBarIjEyhzfjkVWe9nHX5Jl4SnJ4ftfbJHNz8fXHWTdxOqWTJ/D661v5hc33c6W/k+evnCLk82vR6fH4tBEh0pWFEyYTsuFQw2VcoYAWxCKxlu6+IOUq1dHDo1NQS/GqVGJhnrqJy/4gAGsqRdglSfJSjAmwZkZKDqbSyui+2czvVi7mN0dgWNJwIFSk8T88f5ye4ny6JIjI6xwEM6mv2lSS6+nBY3vwWUnKcnKYlF+oSZ9mUrqIJBKcv9FIwu9ReZoGZLncKl+TmSKMUrUoEBjTJ+xPGU8BVeXQksYSGxOfT4FQGS8Z16RMaxlbNUBx4xG/Z2UGCJhq6Xt4bcM+LZDU+FEg9JNeAH4k398c+gxLydRWsm64qY9FWfVHX6PinnU/NTXe1CIfltlpAIMPL6p/twDz/b++HiKjMRY6qfEZj1BhRRlJ6EgEQk1Dx3gLe2ju7ua/7n8DYYT6c3MMgKagy7CGqdM4lbtADvWy98vPIEjqHMjNFi/MdKNAEVBGwFIFz4QdL/uTYgXy+lKjil99RkJrPKvVQ3EQjHWYcU6jSvcxx2/vgwChGQbWu++Ej+u5+nYARq6l1H9m3xEW2rdefIpX012kivLUXuW9gFATdJMm4STeSF04NI4OJ9Gp9wxL0wTk6GspoGOANkGxtSWge6MByTJHLXMfSEVqlC0C18jnsdwG4DOdRyP3lYauely7pFkvQKikxgsQalLjRUlhVGMfcyDUWT/TtqVgsao04/382baXOG+LNN6xpbhNtuzMDeWJmPlo/jiSeL2SjvWUo9oSyziFQeX66iQ1Y5ppsuq4CTkhg4ZnxlQD0RR+03NCZhU2ZwBzD+ioOuOcmVMyfjl2mls79vHSH/8FC7y5g+uDMFmdE4H5LMOX6I+xNj7DmlXLqeF7hPYL00Q8AoR+j31ZSTrzgmo3oKSRjF2A1G1uWYGlXhN2toFJxZd1MDBrcKwz5BFnB3auvwLUztjKmCSMU9LguUznX4Y9OriNCcgpUKe5bwatDpw5qa528rpqc5YknLAo7Iry0LhKviZhSY5dw+A5LuMZ+1O22lEg9P1rkNFH/D+/AkZmJ/Mv6fZwpqmeb7zxPNenjGWc7WNmxSRuRLq40m5ALlIpLVTy8LJo3BRm5hTTE4/SOdBHOD+f1rY2ve1nTZ6iXb223m6qG+rotZKsmDab8ux8uqMRrrQ1ceL6FSZmFTJzTDmXe1pobWlh/fT5XB/oprr7FoFkmnkTpzKzqFwXklud7Ry5dhl/TlifU3OzkcZEL5O8ucwfP5nykjK6u7sYSMS53NXKte4O3UyCEpb0a1+lVIBQ8dDTT/YuafxIB0Jf/hGvdTSRnDpRj8imiBUNrgQiGTllKmXklQErTXggwe9s2ML8nDKi0X5ev1bNWzdqSMYtcj1+1s+dSxFu8iwoH1vO1p27yJoyAY/XR9gXUHr9ubNnmTd3HulwgHdqq4nfamHJvPk09w/Q39fN9InjNRzJHwpzvb2Fo421NAcUotMjlc/jx7KFtWjAel2W0y6yLZtkQ4MTljQKhErhKxujANoKhO410nixspBbXRkSuhmaHqwpVEwaeaYYMvzBoWJ3aBMzf/M58paE4GNOtWI6ykPJkBnwU4lrzqaaKcrkNcSsXRmpTqqv6TKaqZhhn5pPMVRgGUboyAtLElOCJ3e8xd+2X6N9bD5WOql8Xa9YVoi0OSmilzSTCfDInMVkjxurzPi+rBDe3igPzl3MrMo5fP9H/8i8ykra00lO93Wo92OkqwdPykVRfj6pRIxHl6xlbDiHv9j2NHY4QDjt1SLMKwfangFcKaliXaT9XnxZIVKJJLFEnGButv6bHU2SCngR9qg74DeAnBTdmiwJ3qSFP+2i61Yzv1cpqfHrCQlA4Axkpq6V5nPm5+PW8M9I4+WeVSD0wnF6ikxYkjQQ9ZyZ6b7rl5OQK2EpeckZiLKyYgqfmbWULHwKLItDqzg07Wut4eWDu7Fzg4glgkzJpM9hUQnTVFghgm5qgWw68xo+J4c+TYk10igpoiVwSRpbXn+AeDIqMKi0mAyjQ8FsS/1eBQi1HCB0zigQ+v+8wvokvMH/EQj95teo2Pz/Agj9+VzZUSDUw63ubr6573XedvcTys4xSgHHlzGzzptGpjloSz1pfm/CWzLMpMG6wvEWVSseldIacFMhHedgbqTQpjkqwKqR/cqaaFhGQ9C5rHvDgfj/MxBav/sAB//gL5gZzNXzgLKf3gPM/iQDoZkxNeDj7ZZFeqUdpq0BQYeAN8NiFMDT3AuqA1Ic1tSWg2oGp25Uhps7A3BKBWSA0CHQVZp5xo9cH6eycTdBO03nCARCzW1sPI0UuALOx/r4zraXuJAeIF6UY66NqkccsNnMmmG5F2aWmVrfFF3C7JbfiKJHfqQ20dp/mH2VHoEFsHaaDOa//yWoqTD3sPFXwGxwMpp5n3mefNakW1ihFjmWxa239vDKt77LEl++qs+kwS5Ns0yNmGltDb7eCGGE/ksgFAY88N+e+gG7QzF6irLU8soQQzLrl2liCCPUaA/MGCoz87atz6ydmTOUBtdlQG1zI5gzlwOEyq9kDZX60TkNmteTOeoA3y5blIImsEnhcId5bNjK5tynFgykyLagoCvKw2VT+K21m0aB0J9PWTL6Lh/tFTCdNLnTxVfuTFMD33j9eRorxxKIJ3FbNlbQS9ztIirsSp+k4loKrITiFjkRS9kqSZlEUsy43eopGBZ/tDREU0kNW4m70oQtFzkur/4u7oGoHwJy8I+niPnEq9KDuy8GWQH69dAGIdtNdsyESUTsJNEsrx7AfXHxUHMp1dufTBNMQbbbp+zUAVlQhNKfThNwe8kSIPSLX6U0KKnxwxihQ73JoTblR3tx/9VfzXiEwndEGt8pQGiFkcOra6dwjbQfq91iIYGJJCMcTTK/aCxfXLKW5rPVBPxBekqyeO7EfgL4uXftBsqzCvEmoxT7gqSSCV7aupVNjzyC3x0ikohQ6s9SuLmTlAaI9CYGOP/OCZYsWURNSwupnj7unbOQloSk1IkbqJ9Xzx/mzRs1pP0+4xsqnX9lUBkgVFlyQJYCodd4qFDCkkaB0OFA6JvX6virfduNR2hQJEhmw1I/GMcP1GD+MurGM9CUq7fLWbQQGbbhZlifMt8y2dPDQc5M/WaOPsMPKUOFsgChZhM200KK5eGAqTkIDT1X/h5s7WFhaIQCoTvf4m/aG2gvK8BOi3Ov+DwZ706THAlTUl4en7OUvLISvvfCM3T53fhjSR6Yt5jps6v463/+a/7Npz5LY28XO2ur2bR0BdNyy5VR/U7tKQbsBJ+dvoxCPDxxbg8VM6aTnXITC/k4evE8+fjZMGcl/dhc67uhKa7LFixSQPSlvTso8IZYPXcRN1MD7DpznGRIfHulVW0SKmXARDYXECD0Zgu/O23RiAVCM3SFHzlAaK8DhIo03tzSjgxJ72ObhMtN0uOhoD/KmvEV/FLVUs6cPs07dbVk2R42b76PRG4h39v2NP12nLAngF/2MBf0pOIk/C7d/3JdfhNEZ1vK+BBvNpffq3upeuy6XbTGB4iGvMRlVZdzlDBDBG4V0DPDlBKRqyONt1yGETqnto2/HPUI/Vffpz/uH+A2INRpzMVdHhqEEfrNrzFx81r6pMB4F5NJDnkZZtiHvwa3Hwc/+PM/3On6kwqEKtjpMEKHA6HhLGGlmRBG07I2a9/Qgdkcup0kN93jMwCnGSNTcyjTT0ju4jPogDpix2KIGRn7HNMCF6BUXk9ltA4Qqu/qfAb5f2n4GhaqAwy9lzQem7qd+zn8h99leiAHvy2MKxFGGHug4T8jEQjtdxihr6W7SBblmrF5L2m8w+6Wy6vhiB6TUm2AztuB0OENcRkhtYfRWs/IbsXiJaMiyoBkg8w/UWOLFYwwiNVs3tgxDCqD0uI9OQSEynsLEBqwRyYjNGNJILd5LG1jud1cSkT5zmvPUT0MCHUMeMztqsQCw4Q1V9/MSiOpNvNMWbbYCoSa8R6qWcw8co7ADhCqjQzxjnTCjzJWWcJ+N+uCQzLOTJiMjZbTADFewYY0ofVIOkU4laR771Ge/cM/YZm/ELc0ccX7fBgQmnm5jzERdHAJ+anriQyQBb1e+PbTT7A3nKAtx6t2Y8KOVZBykFkr42mUfIa8MuTbL/NOySU6JzKMUNNYyvwuM+9kDsn9IaB0xufT67D5h3vwDs07r6MQy9gvmFOjWYHNvaaqeretlod5nVE+Wz6N31p91ygQ+sELkdFH3jlXwOnFWGKkDKeaGvj6tuepmzZO+WPGfcIUFhpCK2wWkbGkU4701fhQZORB+mhJKNOwFLeaJ2tytRud6ILMeMwLaQGUMe1N2iZ5zp8WIMCEtciE1uAWKY404cwAn5IMaSWTegiUTVYOh/p8j1cPi5lFwCMm0GkPOVdu8NyXvkrJewGhjnxgsD67cwbmI/kkshh3uODPXhWPUAOEGvRJVkYTVuRye03ohh7kU4yLwoMzFrF5yjzeePEFpk6bSu6sCmUuFdp+Htj4IFvPH+LK+XPcu3wl8ydN45UXX2LTww9R19PO09tf59/f9TCVZRP4328+SxAPv7D+ft45dogFyxZxuaOdWHsHd1fO5HuHd9I40Mt/fOSXOFRbzfN1Z4l73diaRi+BLdIRk2LVSAaSLghbNqmGazxYOJE/HQVCtYBXRi+gQOj+7TSXhOkPuAjoSAujApISgiXgiKaNS2qk5aS9vjdwKY+T1xVGR0bSlJGjidwic5wcLIqGFcl6IHlXN9mw5hwg1Cm8nP3egKPOOUSBNikGFAjtZmEof8SFJcUlNX7Xm/xdu3iEFuCykwYY9hifJy1OLZuZSR9fmL6E2eUV1F6pJRYK4IknmTVmLG35Pr77vb/mG4/9GzqTcU503OLuaVV0Xm3EFuZmQYhjN2q4u2IWJbaXH2x7hcc++yjF6QCn66/QZcVZPq2KC1cv0eOzmTJhIjev1CkTf+ac+Xzv4FbCcdiybB1vXbvAvoZqIllicS+cemE7DgGhkkw6koFQ8UVVvzTSPHHmKP988Th9hfn0iGRdug06GTK+W4aFLSBo3O0mrzfCxolT+Pzcpew9d4I3G2soGkjz2OYt5OSN48XtLzBnyhSmTpqKSzZhr4cTNRc5UlfN6smzWTl5ljnkez30DkTY+s4BwhPGsH7aPMJJCbKLc6Spjn1NtXTJ4ckvh/oM+9Or+6P29bWQNmwDAUILY0nmXhkFQj+SjfYT/iK3A6FyeBKLhw8OhL6b4/L+l1PWyGHeZu//BOcReoT7wI+WByqQEPvkSeN/GhAayMlVFqUcpDMAqHp7O7LczMUdtMJxqGUZHzsBezTUSH2VjZw3oy6Qek8IFIp7Op7JJpzPaajaQ0nUg4oDh7UozSKxnZezSlI7wO/hEYpN/c79HPr/vsv04BAQqsy0d/2MVCD0j1/4MVvpfh8g1PhO6/i4jaRWwBSdC8Pyxpxtb5AxplWhAFuijpDkaie8R8v3DDbuzKmMj6TBroVp5ijVMsw3fbxRRWQYocoqHSaN//oIk8YrECp2ER5znWPA1USM//HKc1y2B0gU5wzV42p5oBfPsDu1/jBrokmfl98Z+wlLmIVu22FrqgmTgqbyJzOeGQsDBT8lJ0DH0CFEiDeoMAjVblZUhDKHh84FGWWYaXUZFnEGIBdGsKhRQnaK69t28/K3/6d6hJoAHxu/ZkQMW57NN3j3Lz7Umn2nPfh2UNQwOHvc8O2nfsChcIr2bK+GiSk0IuBwJtBZ54L6wxm7JafGlDGVM1bMa8ZAAqky652BOs31l3+T+Wvmrll3M+SXQQapQ+kVJv5gY8uxFjH4z5ADjWGrZk5+aRLpBNm4yGrv59Njp/I7a+8ZBULvtJtv9PO8/xXIMFmEfScT5lTTNf7TG8/TUDnOeAg6mJnxNROQMin7HG6vC0sMtGVCCntP/C0kuVbbBOJfJsWMx/hISBa56/9n7zzA5KzOe///ysz2ImnVy6p3gRDNGCSqEGATY6c4CS5gPzdxTLMxYDvJvfdxim3sm8S4JE7sYBtjOw42BJtukECABQIMyBQ11KVdtVXZOvO1+7zvOWfm29FK7My2md13/KzFzn7lnN855/vO+Z+3kOjCaXA5EQ+52NOFaLJB44qy7dKIo+PZHSbgqGYqGDPFT6PHAbnn2pSlTlkHUuKJMsvhPTBeqCZUFl5+lugJFS0Uazfvxi+v/wwaKipga4vQTHZLE2cqPyOBdwdbJEcYi1BKlvQgWYTOblRvWDa59zK7wewkTU3np7AE1bjunEswvWYsmvc3o6oiyW6yz2x4HvaxFC5Yfjl+9OoabH97E85feBrOW7gYTz3yGC5ctQrP7dqMX29Yj89feA0m1Y3G7b/4HhZOmYGPnHkxXn/pRZxz3jnY0LQXwdFWvGdKI7754uM4WBbhxkuuweamvfj51ldxPPAROC7HreUMeOxbo/Y8TQKZ9E4RQk0XO0EIXfsEmsYrIbScd3QpmzU1u4uI4hayRYVxjdehmMy0Q88/eLxR4HPj2qYnsdR1eKnByVyUsGkmUln3mKwrBsf9Mq4z2twzPtQyL9nMy1UVRE2olRB6ZvnwE0JpgnvPmsc4WdLRcUoI5VAB1N9p7553yy3M8Vz86dxlmNs4A9v27UZb0uX4WLPrxqCl3MK3v/+v+NsPX4/9qQ48d2Qvrpp1OlI7mrGruRlt9Qk8sv01/NHCc9Ho1uDr9/0It9/6BRzffwCP/eYJTnA3d8Zs/Ns930drGXDFmefh9PFTsX7dOlxwycX4/a7tSB9pw5I5C/DD19fijY5D8CsoXAX1CpqY6cWsT0kxLBxs3o/bZi/DjcPQNZ7dlji2UoR7NighlCxCSQilxZrqvsZVjV9AOiu8i6rjrbiwcRauW/JeHEm1YmP7cVRFNiaPmYxXW3bixWefxRWnL0P6WDu5UOD0RUvQHvl46vX1eO9Z5+DI/oN4Y9smDisys3I0Xnzrdcxathip/UewY+NmjB83DhXzpuNn69diU9sRpCoTCCnWM8UnDen9qCwzVLQnLQRFAcZoi1DJGl8kL+sSLkbfhFATW3QwAOQ/0RMh1EbT0WPsGv+E3YpkLSX308KITtJGydmMlZqyaDIu0toCKeNmqzMj6xihdJwSVdT5KjmPCtfFawPtGaHW4kYcMVZRymWTFvf8d3YBVZMM42nSY4zQNc/hub/+OuZX1HLOADXXOLFfDC8hlAC5IIvQ3gihDsXk1yEKaA5HwhyFR6I5Xzzma2YznNuPTSm06YxOkqJDupikWmauqOzLjAeQcb1Vaz+6t2lrimvP711KRGgb93oVI/To9h0YbkKo6eKeRQY9NoIgwu7ODvzDj+7GK4eb4I+q1p5U2cSi6hwdp5zSS7HoTJ4hyiI0K4Sq+KFqJJFZEXlHkhiqtpRM6AI6htfjsViSmbAG7EGorEn1dF6NPf3oNkKo+cJ4eZHzkOv72LnmWTx7z3/htNoxCDkWsIWE5WYdBfRiQa/ita/aYLwXBvYeRghV/6reTV6yX/n+d/HQ4V1oqylXz0HtTcGWYwyWkmtSEirKDE+6hzKTMN54cY86tbGgno1K1FSWoZmQZRmjLzXyWPbUDaf+iQnp8SRlZmGn+xUl4WRjb3KMtwOU+yHqW9O49qzzccPl7xchdGC7klx9IAhkDLG0oPH63l3sGr9z9mSEbsSiI288kSZqu2pg8hj1eRRR8jh+SJIlk+Wr7HE0jyERixPxRPDo/5MkeDp8PMWTowyDJpEKPfTIZJtinZHLPRtek5DJwXgDzlCsFqEqrgXFn6R4aJyVmkQdcpH3feWOQcKp2pQEWSmVdwWo27gbD3zisxhTWQHKzkMCrVq36sd5j8HuB4L24F+THrxHLeDr99+L/zmyF2kSQnlXnWLY+Up4JhGcJywUc87DJXVT8ZEzlmPLnr3YtWc36ivKMH/OdETpTmx87Q2suOR9+P4rT2Hb21vwgRWXYeG0aXjwl7/Aqve/H6t3b8Z9G17A31/8YUyoqsVf/PJfcc7sRfj4khX4/YsvYtmyM7Dj2FF0Hm7BWZOm4usvP4ZDVTZuOP9KbNu3Fw9sfQ1tHFfGhuXb3K88SvIRmADPFiqCACSEvm9MI758zUeQNJnQY5uIJ+wnmjf34DfBgN+xJyF03/hKtJbZKNdB5nkCGpG7gxJCaYfYd4LMLn9PeEgIZWcb2r/QGoqKEapid5GbDe0YG1eMeLwonlzp+EDsAqetQ/X7NjMJVtakZtqbXYywvY8NVBw4irPKcoRQPfMyCyYe7LEg/Nlp2YCjL/gGnSSEPv0YvneAhNB62IHHxeaYTRQk3/f530bPZtf4+kkNuPdXD+BYmQO308MVp5+FSTNn4vvf/y7+z59+Ejvbj+G7LzyJSybOxlnjpmPy5KnYnD6Cu19/Cu+fugQz3Fr8wy9/iE/f+Dns2PMOnntyDa6+4ipMmjAV3/nZ9+BVJ3Hp7MW4qHE+fnz/z3H55atQ51Tg6JFjSNRU47uvrsaehM/W+Jx8lGNSKRceco0nj4DmA/tx++xluOms4RUjlPqiEUITEXDPhhdw91sqRigJodz/zEqc+7lasJHdrBsmUN7egeWNs/CRxeegaW8TNu8/AM8O0eFGWL9/J9yuFC5vnIOpo8ZhdHkVGkePx8HDh/Dqtk2YsXQRHlu3Fq/t3YoLTz8LfzB5CW9OTZ0zAx3t7Th8+DCqqqqQHluPe59fg9fbDqK1jFYdFm8cJgNXWXWzFY+xoLN5YTmmw8OCbZI1vuBBLCdmCGSEUH7wk7hkI2WTRWgHlv8fSpZErvFasNJnGfdNlUglX+tOLejn2QZ6+ZfXWVS+sKsLp7UDd176IUwZMwaUMo42hCiUSaknS4pnbTZgzMKdFrsUT5CE0C+tfQhPRcfh1o1iMYQsxMizhLKKmziS9C8nZKO1gZ4DkOcAvydCylatrJKM+yf9m90D1asRHXuUXWvJco3XFFpmZatTbfGkN3jJPZSvw3MVslhSAZ8yQoCOlkhzlcooxM5nfovVlDW+cgRkjdeu5uyMBxetFvCPv/wJHg5aEDRQsiSa9ivGPP/nNqMM1UpsYa88juGqrM5IVMuImNrKkzhzTFAmHo9LGbckU+IM3Y8tCSl8faivx5uGKm4lS3Q0rvTajI1nWNjpLoRW+CGObd+BW89Ygb86+0KWX2liQpa9/JTJSdajviruRYB5hlIiQ9oYoI8b2DjmB3hx61Zs7ziOLorVHovbaubTHDtXJxdTBgokhBIVtSlBCWdZJMsIoTRvURahxnsrK5ip0AZ0aGaNrq2A2TBChzPhbORmoWVMfmOiaGbbgjc3bE6g6x45ij+68GKMdZJ6E4MC+CgLyWzHCnnzVs2g8t+4yuvhPkgHdxNCeayoBdXrWzbjxbbD6EioBJhqyaUsdhWBkPsAhYOg8Aa0GaCMUdQqhyyl45afSrBW6zNzkEKr1nImqZlZ16lQE2psmK0MNZ4Nd3O2GjvUr9g1XouupO1QNvsGz8LSSY1YOHGyEq9jzaZTsJ6U9CmTJeXGFzBXoYXSnXfeicbGRnz4wx9Wu2a60qW6gzVIfVFu0yMBnYiGXnqw8fbuvbjtkfvwzrxJPOjoQ4PQTCpUFrlsrIrMc1DH6zE7QMp8Wg0vtSub3QkxJtmxjQYdTki9vcwYMmJlZtfCxCGJOUXFH5P6GZ/ZMaHJU9LzUb+1Cfdf9xmMrixTCYJoByoThc88L/JzlyqVzkTPBsoaf+cDP8GDLbvhz25ExEIoBR8POUM8Z5EmCz9EqABw9YIzMbtmDP7r+d/gqNfJwvbZ02Zj5eln4cmHHsOqK68ECTkt+/Zj5uSpLFre99gDuHzl5Xhm+9u4/9V1+MJlf4xJoxpwy0++hTPnLsKfLV2Bjb97DUtPPx3bDu1H1+EjOGfqbPy/3z2G/eURbr7gg9jZvBsPv/0yWkMfvqte4mwtTNNuyqgcKetfihEabN+J9zVMxT9+8Fok+dHc3ZtiJAqhlIDnsV3v4DvPP4mmMSSEunpfzwRWV5NUZQGhX3DxAZzTqfWefrfpY9ZFXmeLjQuc2ipDb+pm4w5lrEF6HjWqCCdOeKjtySJ0WUUdbrvsfVhYTinalOU4vetUm+uMqHyJbtubRT1EO0gIXf04vn9oO46NJwsbT+82Kdc+13GR9rowPSrHhxafg+rxDbj7/p+jrToBq60LV55+LmbOWoC77/43/P3its6dAAAgAElEQVSf/C+0hh6eP7wTU5M1ePOZFzBxzDicseoi/OT3a/He2imYnqjBPz1wL6674SZs3LsVz65eg6svW4UlE2fjp7/8KYLqMlxy1ns4zvK9ax/F3Gkz8NHTV6DTjvD4hpfwVPM7OJxQrmrqGZ2NPekGIW9GHNrXhM/NHX7Jkqh/UhZ2+iQiG/e+/gJ+8NZ6HB1Th2NJyspOVqEqthlbW3NICZrMUsgYSjzn47ypc/ChBWfh2Q2/w6O734btWEilulBRU4U55fX4+NILsK/jKJ5/ZT0uW3gmGmrr8PtNb2PuaYvw1AvP4bUdm3DRsnNw5YzTsOtAM8bObsTvXnsdzYcOIlFRjq76Grx2qBl7vHakym32kKDQMbTh6JObnH5AmkzNtAk4ptNnIfSu3BihPCD1xph+Xqi3uXyEAG2onfylwY9gfrVQzHlge1srLrrpejQuPwdHybUvouQnZL2UFa6y5kD50s2/R3LiwIxlYff7nWz95FCYiXQ7FiZr8DcfuBZzxkyAyxkdKZQJhX3SMdO6zUGKW3QxRaVS5s6dWEIkMUqPeC8KsLfjOL764E/xfMseWNWjWWRRc30trugs77yYjiVL6WZ5pEVPEyJHzcG7h+Uxv2WX4SrgnYkuq2YK2f6nu1rGRZivrStnUrCoNQvLpKiPbGx/bj2e/Ob3MaemHglPB760jVV/tk+U0nr6ZGNS8SErFxV/8LgNfPWnP8CjTVsQ1Ncg5VhIBg6LLfTx6L3kKCtClak9M5yzGcU1ohPWXpqzIRh/Spg2MWs50wfUXFEdqUIiZaNXqmY0myc6saZO7lMRBWjfuws3XHo1Pnr+Zahmqzn1kqJcFcpbJda3u22U5/uc6f/jT/4MVWuxeMgoen97FBZO50g4xZQ9Y2AQfxTF2yMub5nvzbs9vmbKXT9lRM24XnkKLCeOazVuaQOJHOFJwFN901LhE0yBdUcxa4L8n/D931aFXvHkY5LamN5DalOog8OaxYl1r7XZWjBacbz9jWoR/1t8rpbbV3LHrHlL5d79ZH0s93yOHavblNYAZCgQP6Y3z9CChdC77roLCxcuxMqVKwttIzlPCGgCykWW3kUBHGzcpYTQLfOVEEov0USg3B1Uluf4I3HgIcbdbfO5m3LtDZH0lRD6y+vIIrSMgzaTEGqmwyZiBktpxT93zQeBerdwsiQLX3vgp/jV4d0IZk9jtyYOgG6rGEBWQHFdafITogwhzpw2h11P1u3ejE7a9gtCzK5pwBmTZmH7ps2or67Fonnzede/o7UNLbaH1za/hTmz52D70YPYsG8nVi5YhqTl4LGNr2B8TT3OnToXe7btwLRp03C0sw1+exem1TXg8V1voDVpYeW8M7H/0AG83rQdnZQsJknunTqINydxomk5hVkAZ40PtpEQOgVf/uC1asEff/PHdoMzD+Vh2LaZCY6OEaqE0K34zvNPoXl0JVrLadqhdhXJtkIF4CaRRr2seKc47x4VS6pkJsSxi+ROXAodv6ZY5QeP4ozyOtx+2dVYVFHLFihqAqXanOvG94+9/ktg9sQWoU+RELoNRyfUAxFFUDYJJ2ijhprMx4QogVULzsSoiZPwo1/fh67qBMK2Tly46AxMnzkLv7z3p7jtD65FS0cbXtq/DReefjbcjjRsP+TkOT9d9xssnzwX506fhwdfeBqnnX8e3tizFevWrcPc6bNw9dkr+DnZkeqCW5bE2hfXYcPh3Zy07q4/+RT2B524+/nHsbWrFe0JGwm3jF2aSHQ2SXjIWoMmQS179+Fzc84clq7xJISqmHYO7n19HX741nocaajFUYrHSZ4O7LZHcXfVrjtFtCaLC9sO4LamOc7nHy44Hw9teB4PNb+FskQCSduGnfZw4ZS5+NO5Z+O3G1/H4VQbLll8Fk8oX3h5PZYuPR3HW1uxZe8OnDFvISahHM++vQETly5A0NqJt998GxMbp8KaOhH3rf8t9ra2IE1WU+RdwYtKlawg7kLFgfOjCKNZCD2Eu266HdXxESRCaAFPxZFzyqmEUE6wF5B7porxfiz08ZM1jyNVXYZ2h0QyZd1C1oHKgi/2+B4EhKcSQnsSD+g72n51wxSmVdZhxfylmFBewxuzIVnxuzT21bsoPgfJCHKDUKdCb2EWz1xuLSKxqzmLUzrxkB+yddgRpLF28wZsOrIfoVNORHq+7UlEcrpuIXONuIVhr+up5wPKQi6+bglRRYl3WrvwZ5degTo7gYQf8DqHvdHi85gS8xI7lRAasoWssrrrcmw8/cbvsPHoQaSSDjpJxAjsrBBqW0iRN0Emo3SvqWuJLF/LbhXd8mRTNopT2dMnEfmoCD0sX3AaFoyZCqcrjSTliKB+RmNSj0cTu7K7x1A+dRqYY0/5DB2YWxbtVXsjlhVt4U9RsHzbOG7UWCr1PVWCud626ymF0FOB+Pa3v4158+ZlhFATT6y3Ny4VyFLOwSCg/N7pfUNuCCSE3v7wfdg2dxLSLsUpidRLkhdT6iWndoKzLhADW0ozXcvvLipWRoiKtI9RW5vwi+tuRUMFCaHkxqmEUJ7w6bDRGdP8YWYYaixCv37/T/HQISWEUtZ436ZwBDRBUtYZzIsh+Ag7UyxyoizJk3x+QHsBwlQaCcoub1kocxMcG7ajowMpcrugzMmU/IqCajsOOlNdsB0Hruuy2BqlPJ5spn0PSXavjeBFIaqdJIs2lFwLZQmEZTx9VdMYskqgkAvUP7UQSj2Qs8Zv34mrx0zBV0QI1TvIlMAswqO7t+I7zz2J/aOrcJwyfLNoqIRQtfuuBEPjrs6JVPJUK02QezMiu+0AnkIUNc+OfEZyxYFjOLN8FD5/ydVYXFGbsZqkZ5W6FfVhZVvybi4Y+dx3oI+lGKE/fjImhIZ+JvZTYLvs4mX7HmojB5Or6mFXlmPL3l0IKlzA8zGhZhTqq2qwZ8s2LJzUiLbQw86OFixqmIKZYyawsLmj5QC2Hm3G1IpRmFI7GvsOHUD56Doc7mxD8/EWpAMfiyY2orGuATWRix1HDmDz4X1IRyFqO0P836v+DK8e3oOfb3wRLYEPK1nGq2SOXaX7jFrgqhihh/btwxdmnYmbh5lrPAsk2lWPhtK9HCN0PVrGKiGUXJmUuxoJoRRGQsfg0q5niVSARZOmY/nMxXhh0xt44chOOAmH48DaQYBZThU+PO8cVFdVIgh8JEDiCvDG9s2oCm0smTGbQ8SMrqmDnQ7wn88+gsTcybh40nxUexQ6xMIz+3fi8d2bOWkghbMhKwuOD0WbJGxUZSxr1AYIeQGQELpw+0HcdaMIoQM93kfK9cmVmh2JfL1BRa7Q9N5XiXLZ4U9Fm8/agRYmkBVONN/70fGUrpHKnaB3jQmdT26IOuMxOzKaC2sxcbBmyIWSiBU3YwSQjRxu4vKr3VKa23VZESjJH208K8fN3n+Gcm8ybrph+h8lUuVYovS8dOlZSY7j2kWXnUuGssS95/ruR0Y8f2aLLwJhW0hTGDGXaptd7ORaBb77dQfnCLXtnW2LuEWjSr5Fm7AU3ovqqXJKmFBLdCy1t3ZGHJwC98Nd8hXQCr1loX38VN7KJyvLqb0IhstY631LsNVvTOQvtC16f8eBPZLqkluH3tapICGUbvjNb34T8+fPx6pVq7h24ho/sI08vK+uhEaKEelZNjbu3oMvPHQfdsyZiHRCxRVxVSAZjitIH96/I/emQXGW00HY83xWUrnJUqkiHSgh9PpbMbpcCaEOO9iqDORsORqPdTJMhdCvPfAT/PrQLhZCOTKMtgjl2C00kWCtO+QkG/xQI4mYrJvUX1U8F9o9pgzznqeTXOk4MuR6GVFWQguWY8MPyJk94izHnucp8ZRcISihlk56xMdRPCCyRqXEWOTK4mrBXc3YeOZGybdosqrkLpWNkoRQihF69eip+Oo1HxGLUC3S0BhWFqHkGl+F4+WU3VGJhbR6U+6IShQx8TxN+IF8n3HGqjQeyiJ+jR611QKsQpRFaD2+cMnVWFJem82KSbGAM3FtThRC83xc5Fv9Ph9PQui9MSE0iALeaOJFt+XApnjMgceWgQ5tQlAsINdFmuLKc0IBHTM5CDlWK1lfpRIWqnwLlXaCRc6u0OdMlHR+mY7pScwoHjO5dHKCCi9AjVvG2cc7EfDPjNHjcdrk6Vg6bgoefv0FrD+ylxdOvDTmIETKMlslulDvhYQFtOxtwh3DMEYoNTZxMxsIP+as8etxZGwtjrsOPyFJBA0plnEmq6aKbsViSBihwnJR55TjuNeFo45yhAoDH45jo8qPMC5KoL62Dh2dHUh1pVBfUY0Ky8bChskoa0+j5UgL5s6fj9pRdbjn5TXYHLVierIO1XYZOn0Pe7racMRV8aEoZqHjuEgFnl4Y6u6qLUTVpp8SQhe9cwAnJEvKxJcyUaPUm77Yx1SfB6VcoM8EjCWWSvyskhzCofARJv2FcXZV8pQaVfS/wZl45SuCmkJmBZhYufnLnmfB3eWbPmMdsAtkyhlTRY1Nn9o4VW7ybOmrw1yR+FvIJ8/91uwt8nzwqPh7JnVTto24n2lr0YiSFbALtYomSl+T35sJB1BI/Yr2HO35Y4ioZ7mCapL8ZXu1ec4XMCYLGFy6OU6KLvMqyu0DHO1AeaaQm3GmLrG+2e2d1U31L9qWkoKNEALDSbM7lVVob5qzYCHUuMZffvnlSrQYNrtXvcEmx/Q3AbPj7cHGxj278cVf34edcyYg7aog1uTuZ2KgGRcXcnEaVCE070qTWBChPB2g/p0m3MdCaDlIfkuECZXIJSaEmtimgzQfz7s2hZ5gXOPv/J978evDu+DPnsoWoZkMcxTEnixkfQ8u76ZSoGqVzY/cQC0/4jhzoWsjoGQH5PZGLc/Z3JWoRnGWVAIeckuheDaB3oVVYgv9zQnUTITPI5lUzWF0ljzlmeVS0HvaqdeTU7YIpQRYLNCqXXtaXFWGIVI7d+HqUVNx5zUfFSHUZCIMIzy2eyu+TULo6Eocr+CImkoEZbMONZvU4aBYGKVxXKjEwVfrYfJr5qzxuasSYPN3j0seOoLTKuvwxUuuxmlltezGrVYt1B9oyZNNAGOm96Ug2pBlDVmE3n1wG1om1iNNWUJNggckdQZWSkgXsZV1eehwvT074viPrEdSqwa0rWGxKzRdgeW3IOQNCaV6q0y89DWNQxWmXWWlt20HKfJwDCmWcsRjLfB9LKgeh0XTZmDnrm3Y0XEUh5wAURDBdRIIQ0qCRxsSKoYYtQFZlpNr/LHdFCOUssavYBHPBNJXW2287sx8SmldQmWlTRtOPEDttmE9fvjmizjaUItW1+a4ofzcpIxuepNQZXFVieh4A4j6KrkbsttepF0PqS1pQU5NQN+SlQDpRi6SnT6mJapx6bwzMLtuLFJ+GihPYMM7m7B67ybsLQ/Ykt61abNDxYknAZTKEno+b0KRSzwJ5BwSmPiTtare9KO7jerysXjrAXzrpttRRXH4THw9lQ1LJ89QLsylMKYKfUfKef1HgPQl6iyU40QljNYveuOirB5KWqZS96VRpd5Dg/E5uap20mUUT5D1mGDxTJdbhwjRlehe+FJRQk2pe3iPqyzunGVRNSrHKqJ3b/dkGPGKnyJ8bB8aN0+FjTcUszMD3cNUaCCOWUAx+SjBU8yHhJ67J69WH8o+9KeyTmiqbmZ7jFSPRd6kMMlSsmMyk7m611XIU7HW19X7Cb2+Cx9IdSKrc47Rq/ZnOc+BjmGeuVh2B8NULL/7yNFCYAAI9OTFPZzE0XyQFSSE0g2+8Y1vYMGCBd0sQkUMzQe9HNuNAM1vohC+ZeOtPbvZIpSEUM9RC26apNJCjmLpmFhjZJFU8A5v3vjznAhpK0/KakkxgOreacZ9138Wo4wQGimBiBaKJraTmrR3X6znXcwiPMEIoV998Md4sEUJodSI7B5JLjMkgurA1bwgJxdqEkRIYHEpOwot2ul7mimSS5SyyiQXTHandxwWOU2WRyWwKJGcnkmc6IhcqWgSrYVQXkiQyyZlkaTJtuOwIMouc76vVlFadGDXFrYIVbv3nhWigoTQHTvxB6Mb8VURQjOu8R5ZhO7ein997kk0j65CW7mK40WWviozr5r6moyAKtOqCUXQv523pylx/qMYcA8fwZKqWnz+0qtxWrIWSeqzvC7TK222dlWZTuOCTWFT8v5lcKqrkRD6k988jh8c2IZDk+rRSWIjtxNlykyyxb1PucpZ7AUcihzhUtxcCu0BFixpPNLY8XwPCbLYJAGUrDVDEsjUGPQpgzM938MQDn1HVtrGnYwsqyk+muMo0TLgHL2cQA0BxVImLwFKqmazOJf2fEQ2hcagxARsM668CSzlnnZ0DwmhZwxTITQr4v94w0v4wVsv4lhDHQuhyVCL8hY9E7XyyBuFOm4gr9uyFvGcRIkfgcZlMYRLlqWU+DYIkQoDVLhJlPkR6j0bs0aNw6i6euw82ITtxw+io8yGV+awOJ2gPhGqjSVqI9+jSMH0CFUW02ZTi+5HlsMqQyhtAkaoS/k4bct+fJNihIoQOniDfzjfSe9LcWbbWIKSuJAe3wQZkud0vi8iXUh2G+ewEyzdKiGG5iqZjMp6DmmEmlLcPTBsMgls2E9c73fqREiF2oYPcmMbS09+HhrrVjUh4tR3pjj0TNQTpUL3hIt6RPuU7V3vM5hNSZ5C6fGZ2Qofyt3Jk43JU20o6BAUyo9Gh9zIhCjVqrZ5BpmKl+KYLOreJYUTAn0j0G9CaN+KIWePeAL8kgjZNf7NPXvw+Yf/GzvmTEBo064pLdhU3BWOJ6hfqCRsnSz7Zn/yLHTuxO7uYQQnIIvQZvzy45/FKIoRSvHsIuW2yB7/2vbKOMUMll1CfzI61bXiFqEPHNkJb8402KShaIsudtK0Vbw6trJzVTxQElJIxCS39ISjBDWONxcEcMjVTSvHmXmKFjpZ9NQORqyt6IifRJzuoaJVkqUBWYEo6zQSYiybLN4oOzxZfyrLKBJ8XCoeL/RJjLeRtkOUhwH8Hbtw9ehpIoTq0CgkbtLk/rFdW/Cvzz2F/aMq0VbOEc10fFDtPqSFUBZpYq7yg9Uf871Pgi1C63HHZe/H4mQtEiwWqthsWuHTC271jNLrnEKXavkWr+DjSQi99zeP4gcHt+MwCaG2sTkksUoJoWRhSBaXtKFAloWuRdsCgXJVDEmAVNlFaSzRuGRXdTJrsW2O8UtxJWlM0yYDX0MvNuh3srwus12SWpV1KVmA6+y8FCOUzWOgXL1JnCPhmVzzOYSFirSQEUJJ0EtYNg7va8bts4efRSg1spapeclFFqE/Itf4MbVoS7hI8O4gvRupTWjbQVu4sSlOwMIJx4Qi4Zreo4G6Gj1H6TlMIrXKtkw/loq3rF3/yr2QBVH6m29b6Cyn56AyiCExJvBDOAmKuRxzDzTuxibjr87kTEKoyeiccoD6Lh9LtuzHtyhrfFwIFdf4gsf1iD9Re8PTPNFsmmcEp5j4FNc9Cp3jFc46PyXUzHSNcz+XV3vGsJpEY16PSbP5kTESGPzK5Y0lrhGZ96fx9GBLdRaPaKNRZTou3BcsP+59VSXjaXsyiayoCLaKV0sfFgG7/ZI3vtI4IWfAUTx5eucbBid49hTcb/Nt41PjO5lrvMoAoTYnfU7dRasOteZTLjDdPZDiCcGKfnJYGj1KStlHAsMpRmhfUPRZCCXXeLEE7UsTyLnKiUTZUpEo9ua+vbjt4Z9j2+zxICdmNaFTCSF4/qeVQrIAHBQhtMD3KifZCX12paWs8Q989DMYU1HG1oUkKLA8pBMqxeWTwXH3H7x+Z5Ilfe3+n+D+I7vgzZ3G2+HUfrRL7LHArRIm0YRXZZK32HqI4qmyM21mQZ0tN8+NtRUtT6TN7jLFHNVubiapTiYepV4smD4Uj83KExu2rKCVlNq2ZRGIBAO2nFIJrrpsco0PEG7biQ+MmYYvf+BaJPUkSGU+1XGDdFEz87lT7SwPXnMM2J1o/kfVf2LXNnx77RNoqq9AR1WZ3sBQ1rs8OczECCWrYL0Eyte0O2d2yq2lrUZYUI/7QMdqnO9t6NSyg8ewrGIUbr/s/VhErvE6rAKHSeDnlooeyzGLM5YrfV1CDVgzqTaIInRYAe558mHc07ILh8fVwqPEOmpNDSsgAZuEUEo8QtbWqqbqp/sDMVdQ6OlxSYnRSKRzSRfVrtFKuus+nsl1mq0FneyzkSw/WQzVmcfZrli7FLI9MV9PPQj2NzfjC3POwU3LLuzmGs8WuzHrSNMP6d+C11sD20QnXj0KWVgObQf3vrYOP974Clrqq9FZUc7PUw7T0E0IpXcm++9lrJGYNz8ntYDNm1HGs0J5W3BIErbSJ2t92jxS4RFITOWFn8myzRnslWsnCaQRhVbQK3rzvI1bQZnntVkgUpzYUakAC9/ej3+75a9RpTqmWhxzQVXBTL8TQ5rB7nCler/sU8UIFcYBOff5HxcP802+Uygd4wKc3/naAlR75Jpz48+uuPVhRgzN7yZDcrQRQc2/phDGSjBex+wx+U/K1dsr309hTx212Z7NN3/CvEM/gzPvH9N4mdgg+Zaz2I/vqb10a+T+KWbFnX+tzMXy6x9xwbq391S9KdujzG9mXpM7HjPJzPLvhL0tkhwnBIRAAQRECC0AmpzSzwTIUkXHBPNsG2/s24M7SAidORa2tkZS+TJJaFBWlGyFpBfN/VyaHi/H76783q28zUuiZyKMUEfJkj76GYyvquC4dtkXqBJSLF6wmqnf8LIJzbjGP/Az/Jpc4+dM5dU0udhSI5LbK0lJlO2YPhT+gMQPsg5TSXay0oshZwTQTFzVjMBmQstpUVMLpGYiauYg7DYXawX6u0Nl0vc37cOZqXU2e7Iz9f0IYdJGRdpD9M4OXDOmEV++5s9HvBBqMloTv8d2vYNvPPM49o+pRntVGSgJj9Kusq7xGRdyDhsanzL2fjTzhFMn1eK21MkUyC2b3LN7+hQyB1VC6Gh84bKrsSBRBZeeV7bFYTzU4oqEchNIoTSCfBG3lEXJkh7Fvx/ehiMTRyEIKQGZdleLEipkgRVw3WhsKgFSha4womRm0aqfjT2saZS7NbWNtgg1CwUjjGXi3ZmwkLxBpMQ6Jb3REMy2nNqwUO76JJqFfoAkWXRHEQ417cfn556FG85YzsmZKJO8Gei5+xCmrIX0id730n48kpJZIYJvOfjxhnX48Rvr0TpuNI7YFhyK08niprKZoneJHVHqDWorstPWLrMZd9MsDT6aH3MWbzKyFR3tJXD7kzhK7yd1DIcuoPAgZNFkg5MYctvwZhbFKFUZu/l6+p2ZEWV0iGAWCfQwGdPhY+EWihF6B6rjcUAlRmg/dpyRdqnsUyj7X3p7Oa62aeWCRgdbcuU7vysUawFxqrvNP09yvqmaeZ4VJuEVWqnCzstFniuGmmdHZu6deVjnbse9+/3VqQU87QvoF/RIzMzoTyL0mRpk2okfyQWU792rXgRH6Niu3UrSQ131V5m3UwHsC2niQpZ3p5pf5vZjOjZjETxcm7gIepkUQQgUQkCE0EKoyTn9SyCjgwRIOxY27NmFv3nov7Fn5njOrsCJGNgiVE0ZOEGOeXMV8qIsoPQFvbtCn3PDlwURat5pwn9d91mMKS+Hyy7gyv5ACSkkFJlEMhTvaXgKoV/5n5/jsYM7Ec6YpARHWta7FCdVuRSXkZUohwsgN0wlCpMomolnp9vNLLTjzWgWMcYVjt1EjWCu+wj9bqyf4klzVLxQIBlQOcgiVbmHcsuQhRXfkLoiBzDlpE2VaQ/Wtp1435hp+PsPjmwh1LhXEC8/jPDo7q34zm+fQtPoKrRWJlgI5Tir7HarWs3ECFXWvt0TV/RmeLJ7HMcVjti9lyzlKFahH5B798k/Wef83txFHVNx8LgSQi8l1/gaWBS70nFYwKeOQ/I59SsV2D8mhBb00Oh9ufpyJMfYtSz8+Ikn8O9Ht+PQhDoEfopjeNKPF1KWZaqAnxFCjRgZ2SR4qQ0p8zmZiEDfMxu9yUPnGBHVjGP+s1FH9QUzi0NjCU5jN+MKr+5NPxSH0vM8JCjGqBfiWNMB3D5vGW44awUoLZ2xwjA5KuJP1lIUQql3pywb976+Dv/11itoGV2DYwkHlkMWvNrvXIvylGiO42pT4g6tpKhwMiZTdjaGIjUAWXcaIZTCINC48kMvE39QxU+O4EZA2gEnuaJznNDmTSt6blIiLRLNeWzG+wclaaLnAwurKnxCwgfGdwaYt6UJ/3Lj51BHYRd0chuWrcjVnt/1kiypL2N9pJ2bu+FhpooZMTH+gtAuymYzoGRYxQSj3DIX8WunR7zdRC9d+B5dykumcbrHptVhrDMarBFJc7phjn1hKVW2F2XtSfGOn9aTaj9Ia7telP7dDym1QffuNZIjhMCIISBC6Ihp6iKuKIsI5NYXsmv873dtx5f+6160Tp+IwOYokbBCFRWIDs0IXCygDs4bqJC7UJoIslSK2jtRua8FP7rlixhTWQGbs/PGHbHI4obNptQM6iRuvUXcgqcsGokuxy0LX7v3B3h2306UTZvMFntkrZTyOhEmEpyESMWPo4UyiY9kYUT2YEo8U2KKzvwcc4c3okpc4FRWonrBHXOZjy92KJMxHUf35O7HCbmUaz7dX4k0OhUL+3myJoSEnUQaIcqDAN6Onbh42mz89bXXjWiLUCOEkjBFbJ7Yuw3//NQjODy2Bq1ljorvSmIoKzCKMbWtaVEleuTXu828mePEmivpOJQqsULPFywk7EQlCaFlo3DrJVdiflk1yM6OksJwrEqKKUv3MmJf3KKjkIdGfhgKPlpZhFq458k1+I+mTWhvHIeuoAsuPa8CGnUqmRtv0mRYmpgkauwoS8/s85gKExdETQIIZf2nYMSf3/R3c7wRKQwyOicuttL3SmAjYU+7Z9MxAW0iUcZ6F0kvRIczalQAACAASURBVFfzYdw0cxH+6uzlWdd4HbKB9pfiTVJ6QqiyMuqwgJ+/vh6/2Pgajo6uxtGkjTQPLeWQyWODwoNwMG2VwItY0rij+GXcXzmkgKKhPCyUZSeNS/rasRwEXSkkyU2e4oVaEdIBbTa4sIKsRTDHxKXkWhw/mb5XFsT0MX2D/uWs9jpkBbdtRAnnbIxuTWHBjv34l5tuUzFCjVGU2ekU1/iCx/iIPbGHR3/c6rwbF53spCcdZqD4ZQTZfG6Q84o84Rq57xpjkjaYFcunPrnHxk3oYmXuSdTOzgTzv2EhzvH53+XkdqemmrnNUyrNVAiLzIs/d1yaPpvTd+NsCr5fnif225g0k5ye7l/E88E8ccnhQmBYERAhdFg1Z+lWhrN3U4wxWGg+chi/WPssdnlpeI7Hi7AECaHGtS4TC3Kw6ptdxOdzR7WWC1FpOZjkluP6lVeipqIMUeDDtpMZNx2e7JEVpDFnHF4GoWy1l7YsPP3aejz95pvodBM6q3vAApnv0iKaLIuMW7sSQkmspE/cAjQ+MTaiSq6lJy3ojahpdt+NGZRZpJNrJ103mRFClXRmrBNJJMiIZpw1CUhaSQTpkMW+SsdCZaoL5y1YjAvPOHPECqHxYNskIHsI8OTOLfjP55/B3qQFj+IXcqKpgIGzdZdO7GCSphQiTtI5nPyKYrfaNvenY8ePoaKiUrvhZ2edmb0S466bzyCmGKGHW3Fm9TjcsPIqzKmuhas3KkKyjtMu/zzUtWVzKbhAUbt1Whb++8nf4J7fv4qD5S7CRATb1pa2UMnJOO+3tuLLWoSqY0iYNGIXjVW2/jThdfW4NWOUNjhYL45ZeJqwFtkYldklrrFMjCjLvBZdXZ0Mja3EWVSnfE0hi6BkRW53efAOHsOtF6/ER85bjmRECZt0Y2svgpIWQgMVDoC8Jh58ZT1+sOZxHK0oQ1d5Qu+hkWithFACRGKoiizoaEtPEj91XG2KxclmV+o5a+KdmfFJI5Viglo+xbO2eG/OI9YkigYqbjfdRwmn2j1ep6FTdtLdhVA7oOtROBQdv9ey4AaUkT7C/FSIf7zxM6h3Eqrs3M4quZbECM3zYSWHn5pAXIzRD4PYVtqg0Ctk4y93rzDzHMvZzcnMj0pJCO1pz/IUopGqY88bnaduwMLOyr6Vet89Mm2c08f0aytjJKresdkwIoW6dfe+ZEN45EmE0Fyxu7smnm87F6Y2FiqE8qtWIz1hTBrUhRVpCBtKbi0ERhYBEUJHVnsXZW1VsiR2Zua4kUnLYddMzwK6eOFMWbqVtUg2YYaxdRn4KvGirqAZipp4cdqRIEQ5JQAhQYjtQROItHUcWyPGramG2YuTsxVbAXx4SKOMU3dQe5PNGaUf8ig5ipYd6bskW4Vy5NTMJFG1gfqJTzx6QqUkzKwtm1mY03kk7/ACXncbssvNXo+W/6YncpqujLuS2rG3WDxgD/kwQpmVhmVR6hxLhFDmGSIKPbzavA//+cTjaCarWTfBMXHJPddztDUfrwZUMiwjppls670dzSyOkXWbDmrpuC5Wr1mNFctXsBWxGa6mbc1kO99pNZWnrD2NsyfPxMdWXo7x5clMfENyB+Z4v1GI0OH85twXqI+x4F7E45jGZGD52HNgH3bub0PoJOBFtOlEojXxc7m/O5GvhVAVt5c+JEQSfxPTl55ftLFAdU4GFFqiu9s8oeBs8JGy8jRozHF0jkrGpMYWWSjyeGMLQXK7zrrFkyhL96IPp5vT56V0+IUKOJg2aSImjhoDEk45RihduOSFUKqED9/34DpJ7Dt6DJv3NaGL43g6nJCPRGtKN8iLM52AjjZ0SJxW4nF8iclRZ9SzkBIdUWtnNpAsdFoBDrQcxMuvvIwPXHkV4AVwXSWCmnii5j7qnawSn5HrvRFtVJxX3VZ8bfWb2ZxSi88ItTXVWNI4CxV6yBjRXHcCcY3v7UNRjuP+RtvpcQ2C51ZxxYL/mPNwzhkbA4uygJ3u2KQnPorjVzLu5GquoidLmV8GtkYFXz1HsM1NWlMcxe/+3OxVXU0slm4ViMXJjCX/7F7HIp409KriJx6k5u6qA8fremJN1TfZLlFIMtxB7jE9zfNiY9WsM6hemcSBw6+JC+wZcpoQKA4CIoQWRzuM6FLEIwSSxYhLllXaLdnXLw2y7DFrWvOiLGA6WTDnQgQUmtTFJ+GU+IktYlQqC7WvHcuQOJzfjyQwUqiAUGdeN9MV5SCfFZqJikr7oUTkOBPT7nEhtKcGNefE59hmgmV2382E24ik3a+Tvb+ZvGkthZVYzprMRqI+x3Ml8YtEGbWw11fShShyPazg8dDziRFbfh4PAhzo6kQ7QXJcZkMtTxmtlTiiWBkLwmxc1/yKE8/EmkgkcMcdd+DLX/kyC3mFjNeT3Z2shuucMjSUl6FML7TVuD5R3KG6cTzU/KoyJEeHLBnQ/5QbvPmhkaoCkajJe+44Ms81M4bVQkfVmepuNizilcodd/Q3s6mhHLjj98/yM2XIvZe5tuFMC47cY1kspy/1ICz1sUjPT3Ivt2nzxSLJU6WSMmziS8AcfaGbBVKcHZ0TFx8Mri4A7+zbhdVPr8Ff/PnHQf4L5vGWm13btH/Gsin2GIw/DnOf5aYcJqkIbRjy/dlqNf4cPfFdMCQDRm5aEgSM6JLbz7OFP9nTuT/fGqdCVeDbIfYcy33+xaceZs5ywgSqWFsv9mDuqQUKpNXPtc23b5wk9TlvMmaLduJctjhq25/w1LsoK4T21HdzZ0yqS+TLPNPz+7P4+V8rpz+bX4dfy+aPRs4QAsVIQITQYmwVKZMQEAJCoMQIxCe8g1X07CTTwk0334xvfvOufr+1EphkGtvvYHtxwXjohdzD2XVaPv1OgMZUChHe2b0Tq595Gp/6yHVIkNJMlvDkUs8WpOqT2fyRpuj3dpALCgEhIASEgBAQAkJACAwcARFCB46tXFkICAEhMKIIFLKHXwggdZ/s3UiozAqh/S9bis5TSCvJOaVIQITQUmw1KbMQEAJCQAgIASEgBIRAPgRECM2HlhwrBISAEBACJyUwWEKoKYByuVLCpwih0jGFQN8JiBDad4ZyBSEgBISAEBACQkAICIHiJiBCaHG3j5ROCAgBIVAyBIZUCL3lZnzrrm8OCCuxCB0QrHLRIiQgQmgRNooUSQgIASEgBISAEBACQqBfCYgQ2q845WJCQAgIgZFLYLCF0GwOcuBmjhHa/0KoiKAjtz+PxJqLEDoSW13qLASEgBAQAkJACAiBkUVAhNCR1d5SWyEgBITAkBA4WeKbviS94QzTOmlOX4VQScwzJN1CblpkBEQILbIGkeIIASEgBISAEBACQkAI9DuBgoRQWjD+y7/8C5YsWYKVK1dyocIw5AVpXxa1/V47uaAQEAJCQAgMSwJxEZQqeNNNN7FFqLyDhmVzS6UGgQCNqcgC0oBkjR8E3nILISAEhIAQEAJCQAgIgaEhUJAQSkWlBee8efOwatWqoSm53FUICAEhIARGLAERQkds00vFB4iACKEDBFYuKwSEgBAQAkJACAgBIVBUBAoSQmmy/I1vfIMtQi+77LJMhXIXpkVVUymMEBACQkAIDBsCIoQOm6aUihQJARFCi6QhpBhCQAgIASEgBISAEBACA0ogLyE0HkPtW9/6VjeLUPM3cUsc0PaSiwsBISAEhAAAEUKlGwiB/iUgQmj/8pSrCQEhIASEgBAQAkJACBQngV4LobmJJMgidPHixbj00ku5ZiSA0jG2bRdnTaVUQkAICAEhMGwIiBA6bJpSKlIkBEQILZKGkGIIASEgBISAEBACQkAIDCiBgoRQmixfddVVuPXWW1kIJfGTkiXRv2IROqDtJRcXAkJACAgBsQiVPiAE+p2ACKH9jlQuKASEgBAQAkJACAgBIVCEBHolhOZag9LvX/ziF3HddddhwYIFmWpJjNAibGEpkhAQAkJgGBIQi9Bh2KhSpSElIELokOKXmwsBISAEhIAQEAJCQAgMEoGChFCy+rzttttw/fXXY9GiRVxUiRE6SC0mtxECQkAICAGJESp9QAj0MwERQvsZqFxOCAgBISAEhIAQEAJCoCgJ9EoIjQud9N8ihBZlW0qhhIAQEAIjhoBYhI6YppaKDhIBEUIHCbTcRggIASEgBISAEBACQmBICfRaCI2LoSKEDmmbyc2FgBAQAiOegAihI74LCIB+JiBCaD8DlcsJASEgBISAEBACQkAIFCWBvITQeA3ENb4o21MKJQSEgBAYEQRECB0RzSyVHEQCIoQOImy5lRAQAkJACAgBISAEhMCQERAhdMjQy42FgBAQAkKgUAIihBZKTs4TAj0TECFUeoYQEAJCQAgIASEgBITASCAgQuhIaGWpoxAQAkJgmBEQIXSYNahUZ8gJiBA65E0gBRACQkAICAEhIASEgBAYBAIihA4CZLmFEBACQkAI9C8BEUL7l6dcTQiIECp9QAgIASEgBISAEBACQmAkEBAhdCS0stRRCAgBITDMCIgQOswaVKoz5ARECB3yJpACCAEhIASEgBAQAkJACAwCARFCBwGy3EIICAEhIAT6l4AIof3LU64mBEQIlT4gBISAEBACQkAICAEhMBIIiBA6ElpZ6igEhIAQGGYERAgdZg0q1RlyAiKEDnkTSAGEgBAQAkJACAgBISAEBoGACKGDAFluIQSEgBAQAv1LQITQ/uUpVxMCIoRKHxACQkAICAEhIASEgBAYCQRECB0JrSx1FAJCQAgMMwIihA6zBpXqDDkBEUKHvAmkAEJACAgBISAEhIAQEAKDQECE0EGALLcQAkJACAiB/iUgQmj/8pSrCQERQqUPCAEhIASEgBAQAkJACIwEAiKEjoRWljoKASEgBIYZARFCh1mDSnWGnIAIoUPeBFIAISAEhIAQEAJCQAgIgUEgIELoIECWWwgBISAEhED/EhAhtH95ytWEgAih0geEgBAQAkJACAgBISAERgIBEUJHQitLHYWAEBACw4yACKHDrEGlOkNOQITQIW8CKYAQEAJCQAgIASEgBITAIBAQIXQQIMsthIAQEAJCoH8JiBDavzzlakJAhFDpA0JACAgBISAEhIAQEAIjgYAIoSOhlaWOQkAICIFhRkCE0GHWoFKdIScgQuiQN4EUQAgIASEgBISAEBACQmAQCIgQOgiQ5RZCQAgIASHQvwRECO1fnnI1ISBCqPQBISAEhIAQEAJCQAgIgZFAQITQkdDKUkchIASEwDAjIELoMGtQqc6QExAhdMibQAogBISAEBACQkAICAEhMAgEChZCP/e5z+ETn/gEFi1axMUMwxCWZfGPfISAEBACQkAIDCQBEUIHkq5ceyQSECF0JLa61FkICAEhIASEgBAQAiOPQJ+E0E9+8pNYuHAhU6MJNH1ECB15nUhqLASEgBAYbAIihA42cbnfcCcgQuhwb2GpnxAQAkJACAgBISAEhADrlpFRMPPkceutt8IIoSJ+5glPDhcCQkAICIE+ERAhtE/45GQhcAIBEUKlUwgBISAEhIAQEAJCQAiMBAIFC6G33XYbu8bPnz8ftm0zq9yF6UgAKHUUAkJACAiBwScgQujgM5c7Dm8CIoQO7/aV2gkBISAEhIAQEAJCQAgoAgULoV/60pfwV3/1Vxg3blzGLZ4vKDFCpW8JASEgBITAABMQIXSAAcvlRxwBEUJHXJNLhYWAEBACQkAICAEhMCIJFCSE0mT5zjvvxA033ICamhqJDzoiu45UWggIASEwdARECB069nLn4UlAhNDh2a5SKyEgBISAEBACQkAICIHuBEQIlR4hBISAEBACJUdAhNCSazIpcBERUOktAStWJvouAOAD2LFrN55eswb/62Mfg0N/sHT4I9viY0IArj6/p2sVUVX7WBRTuz5eZkSfHu9lIxqEVF4ICAEhIASEgBAoEgJ9EkJvvPFGVFdXS2zQImlMKYYQEAJCYKQQECF0pLS01LM/CGgtM3Mp+p1+VIR39TFCKAmdO3ftxdOr1+CTH/8IHPNHK6L4RyyE0g8JoXT+8BdCRQztWx8kFT1HDBVttG9I5WwhIASEgBAQAkKgTwRECO0TPjlZCAgBISAEhoKACKFDQV3uWWoE4gJo5r/jup4WpPhvUYQIFluEbtu9B795Zg3+4qMfRTICwijKiqasa1ksgNLppI/yZxiKW0QkK/UWZ+sXgr1QabeQeylzYn1mYRcoTvBSKiEgBISAEBACQqBkCYgQWrJNJwUXAkJACIxcAiKEjty2l5r3nkBc8MoIlyTu5ShhSgJVaqYHC1v37MYTa9fgL6/9GMrIFT4KYVta9NQiKJ3BQij5yfN/9L5cpXKkEkLlUygB06dOdn7uc7zQ+8h5QkAICAEhIASEgBDIh4AIofnQkmOFgBAQAkKgKAiIEFoUzSCFKAEC3W0aSb7Uoif/QQt9WsQMLRJCbWzdvQtPrF2NT137cZSB3OHJGZ60zqzaafNvlrIIHYYiaAk0bcEybSHNVagkfKp70XPcfCyrkFKVQitJGYWAEBACQkAICIFiIyBCaLG1iJRHCAgBISAE3pWACKHvikgOEALdCIRaNjPWn+QKb6QnI0eFZBFq2di2exeeeppc4z+OBCdQUkKoa6xA9QkZO9ISF7HiglypdZtC5MOBEDV74sb3yS3gSW4uQmip9TwprxAQAkJACAiB0iUgQmjptp2UXAgIASEwYgmIEDpim14qni+BWHBQEkOznuzZ4J7sAh4pW9Euy8I7e3ezEPop7RpPFqGkZyUo1mOYtSLlWKGWdpEvYbPQkhZCC1A1c3MX9bZLZeLB9voEcH+LK+6nEm5FDO0tWDlOCAgBISAEhIAQ6AuBgoTQMAzxla98BTfffDNnjY9PXAqdTPY0+THXGo4To1xOpVrHeBuVeqwnKn+8PqZNCu3TfRmY/Xku1cPUzbazOYJpHMd/7897Dta1TNuYf4dDfeJ1MW1UKn2wp742UM+FeNvTfW+55Rbcdddd3d5Hg9UP5T5CoBgJdMsMr7Ihgf5HYqhyayeRyoIfhYgsGwlYSIfAURu4/4U1eP7Vl/DZP/045tePQyW9R/wAjmMrd3q6Hv2nZSmhi5MpdZe4SnFec8KztgQsXYvZIpS6hrFENmMkHl7BhGYoxb5SjGNeyiQEhIAQEAJCQAj0jkDeQqhZ1H71q1/FjTfeyEKo+fSXsJIrrvFmcglMRk+GnLhQ+Y1IED+ulOuVK3AMlODRu648MEcNhzqZ8eT7PujnZH1xYAgO7FWpPul0mm9CIuhwaC96XlC9cj/F/qzI3Ugw5afvg0C51fbnsy/3PfG3f/u3+PrXv466ujq4rjuwHU+uLgRKgMAJQihLlhFCUs70H23b4W9phHZGwJEgjf9+5bf472efRKrKxrnjpuOTF78Pi0ePR5VJjBSGNCkD7AgeSauWBQcW/dqvY3woEPe06XSyZ2+pbFANFseTctLdjcrBUryOC6rya9HcuHvs2cEqr9xHCAgBISAEhIAQGLkE8hJC45O+O++8k4XQqiqaGqtPXxfquZNKEgRaW1uRSqVKsoXiwif9N9WHfo4dOwbP80qyTqadSdgw1nfUbtROpVwnUy8jWlNdqN8ZYa2vfXsoG5vqRPVob2/H8ePH4TgOj1Vqw1KuV671Lv1OdaP6ltIn97mXSCSQTCa5bUrNItSMFzOO6HeqS21tbb9bHxvhldqcfmhzjjwV5s+f322DrpT6gpRVCAwoARYwVR70QAdvdCMy6wRSNrAv9HDP04/jgY2vIpg8Gl21CZTtbcFpiXp8ZtUf4rTRY1Gu9zRITA0Q8k9kW3Aiiy1K459SfL/kPo97dgWPRVYtwC29X9vY4ogGeX+4XvmWvZB7USSFHm5liqzE0BwhVJJv5d2ecoIQEAJCQAgIASGQH4GChNCdO3fihz/8IRoaGtjypidLx/yK0fPRRqwp9V33ePmpTuXl5RlX5VJcNBixI16viooKFiPop1Q/Rqim8ldWVmbCPhhRp1TrZcptLPPMuCp1N3JqF+p3PW3GlNIzI15W+m/qeyQc5m6klEr/MwIulZfqQ8+7+vr6bkJof4RTMdc3/fjzn/88vva1r/F9zHelKMSUSjtLOUuEgBaVOEESW+Ipi9AIyhLUDoG0DeztSuO7Tz2I1Ts3wp4yCZ0VCXQmIlSkPAT7DmJye4h/vP7TWFI1CokA4Dc9u8Yr12cKuuIMQ4vQEwVDNl9UnwIEyBLpNfkX8xSiqhcFCK0ItmUzM7ICNaEZMom74jBFCM2fv5whBISAEBACQkAI5EWg10JofLHe1dWFo0eP9ui+mdfdYwefTEwlYa1UBZu4m27ces1Ye51geVAi7v89uR9TnaidSll4iLv2klUe/dCn1IVQM7aMpSSNKVPXUm6v3GcG1akUnxW5zwFjbU11IRf5+OZCsbdX7qYP/U51MGOp0PdDT+fFn6nUt5955hlcdNFFJ4RHKHZm/clEriUETiDA4TyVSkWpkPh/HNfThhdGCG0LB4IA9659Eg9ufgXelLHwyirguS5CEjrDNCpsC/72fZiHCvzvq/8Mc0ePRVXExqWIohDguKEhu8fHP6U49nKfx0o7jomf3eatQ9/f8k5eFCtyvpakhd7LI7thjdDEB81YguYm2srm7xp6uFICISAEhIAQEAJCYNgSKEgINSLKQFvdnMyqqxQn19SDct1GTa8qtfrkChCm/ANlGTxYo88Iabku4yam5mCVo7/vYyxdjaWccZUvdeHajCnjPm4sEUuhvd7NYjX+TOiv2Mv93a96cz3zroi3Ue55fX3+mWvHw3WUuhjTG7ZyjBB4NwJk8UnWmmSpySKWdosnSTQgS1DLwkE7xM9efAa/eHM9vIY6pKor4SEB2C6CMIDrRoj8FCptC97uJixJ1OKm9/0RzqgZh/IgQoJEVdY/Kd98909fx/a71W8g/p77bKZozfEIx/E6ZVMPDkRJen/NfD3c6cqFGrMWci8WyzNivI4LalziRQjtfUPLkUJACAgBISAEhEC/EShICDUTQWOtZH5/t8V9b0ttBMN3u26pTbJ7shDlCWmJWIKa9uvJmrBUrfFy+2RP1q49fdfbvlwsx8XHphF6S10IzXUpLyVr0N48K0t5TPVk7d7fG1tmXMY3ZnK/M+Ov1J6xxfLckHIUEwFj16lkrLj3cE+ilnKCV/+vdEo23+QkR4FlIw0Lh0Mfd6/9De773TpEMycC9TVoJfHTqWArSJvOtyiuqEqnVJb24e9pxsKyOtx8xYewdNQE1OlLKws/sjZV9zVxH1U5syXkksdEWfW3QmW5/m+fEyz0EcFHhHYrwrOvvQrU1SgLWAoxoONRZ9tCtUtWFC5ENsyvTjrUa34nqSLmTf1U99L5j04oB7cuGQ1bNodimOgksXjcRFSWlXOSpKwBqO4lcWTF0y3y5ytnCAEhIASEgBAQAkVNoNdCaFHXQgonBISAEBACQkAICIFhSiBi204jMbJEmZEQ2TIxJiApb24VE5S0pNAKQf+zfB+h7SCwk9jT1YGfrV2Nf//taoxbdho6q8qRciKEJPIF5OZus4DF8UTJrTkiZ3q6ZgB/2x6cXjUGn115DZY2jEcyBJJ0TBggcJQVqqvFWiqBcplXqhaXnCwELUqzROIXHVl8ildmgwUh0qGPnZGPuasuxfiL34uIwstokVgJv5n85yz2keWtHbOCHKZdspfVsmAFlEvAQdoPcEGiCv/84Y9i1rRGbvfIUfxU3FAtkptQBMXXLXpZZzlMCAgBISAEhIAQKHYCIoQWewtJ+YSAEBACQkAICIERToAlNm13GbewPDElt4oDqm0TSQzVCWo8z4OXSGBvVyvuWb8WD2/agHDyeKTLyhBaDkLXZutHKzQpxSmWqHJ9d+k6bPYXotIPkN7bjCVuLW5YdQ3OHjsJCXa/92HZJMuSkKo+fIpFvym5U4m22ez1JH/lb5s48F3BCKEkIncA2IY0/uCOz2DCZRcgReW3LcXYIolaCXlWRN9xBbUMPPDlLPo7RFriDCNu9oWH2vG3K1ZiwbRZLJwTRyPpK3lfx2RVXV0+QkAICAEhIASEgBAYEAIihA4IVrmoEBACQkAICAEhIAT6iUDG9/jd1SG2HuV4oBbSQYCk5XKMct+xsdtrx8+eewq/2vkWjo+vQ1hVCS+I4JJpnmUjskmOCnVMc5I0yd3boqihiMIQlk0Z4iO4gYfyfUcw4ZiHv/vwJzGnYRzKORd9BIQBEqxvKd9ncsUnCTQjeWZ8yYs3PbgRQj0LaAfwDjxc9YWbMG7lcqRIAHVtBJGy0uVM6BRKgIRQo0u/ezP1U8co/sswI8Lkh1hyqANfWnEFFk2aAScKuYtkbZuVba2yEJWPEBACQkAICAEhIAQGjoAIoQPHVq4sBISAEBACQkAICIF+IJCTTvuk4SdNYpoIYaSyw5PQlLaBZgT4j6cfwd2vrMHEhfNh1VWjtaMTcFxEDrkvW2y159shm3Im2HBTW+zZlhL+yLgz9FFmWShP+0gcPAZ7WzO+ccsdWFg9BhUAyqi2UQBQDE2KDcniqg2HimaRMJqVvopV8MrECrUstEUhdljA5bfdgPFXXYR2+AhY21WyHX1IBFWs1EclkJIPIUmHaQbhhhaWHGjD312wCkumzGIrY6WQZiLMZqLaZqyHBaEQEAJCQAgIASEgBAaAgAihAwBVLikEhIAQEAJCQAgIgf4jYJIl9WQtFw8QqkRM/lg2/MhmEXSfl8KP1z2Ne9Y/jeTimbDLythatIz+DUN4Nol5NtvieVbA13BDJV7ZZNVpWwhtviRsEkV9jy36KrwQ2N+CGX4Ct1xxDRaPn4J6y0Ei8FUiyJDEU1JPKeaoUkB9uoZxk+8/QP16pYwQGgIp28Km0MMVt9+MsVetQJdjwadYqCT26g8JoU6oXONVaIJ+LU7JXoxZUAcKI9hBhNMOtuPvFnoOsgAAIABJREFUlq/C4skzYQcUYoA7KouhpoerUAP6TyVbcym4EBACQkAICAEhUMwERAgt5taRsgkBISAEhIAQEAIjnsCp849nHLI5qVFWCHUQWja2dbThB08/gV/t2ghMGY9UdTlCivlJlpqU4MgCPMdCInIRBSECMt3Uxo5lAZAISRxVru5k20lpjujHdm2EQYBEFKFyXwuWJupw3YWX4+zx01CtXeSVxZ+tMi6Rkkq5mGzAyTFwLbYGziZLspACsCkMcPntN2LsVReiy4lYzKUEVFpxZhGUXeM5JIGKHWqEvWKr22CWh7oNR4gl0dOPcNph5Rq/cMoMdpVXwWSVEGqsa5WDvIQIHcx2knsJASEgBISAEBhpBEQIHWktLvUVAkJACAgBISAESpqAToWkXYmNDZ3K7s72dGGElGNhb9txfP2RX+Cl4weQGt+AVGU5PDcBm8VJSowUshs3WXw6Eal7ESggaNrzYNs2W4WSp7xlU3rviGOHRq7FSZUQ+HBtsiIFKr0A4cEWjD7Sib+//lNYWklu8pQ93uQEV0lwqNx0biZXfJFZTmYsQTMSp4UuC9iEACtvuwHjriSLUOXeT1KoEUJJBGXDR20RSkKofJS2yda/FCbUC7DkcCe+tGIVFkyeDpf6mrYIVb2kyNVxaVAhIASEgBAQAkJg2BAQIXTYNKVURAgIASEgBISAEBiWBOK6mhYPlcUhxQJV1ofKsZ3c1n04toPdrUdw75OP4NGmLeicOg7pmhp0Oi5SGddjEj+VpaeHEC7Ze2orPbL2JFEwDCIkEwmkulIoT5YhDAN4iOCFAcochzPJc2xRi0TVAIl9hxC8vR3//unbsHRiIyqjEA4lYQpUhnAqK7nW03kcvZQzyhfPJ1cIJUPWTljYiDSuuONmjL1iOVKkF1N9M8KdiqVKPxwbNCOCihjKLcttbWshVFmELpg0HQnueyZhVkwINXEFikwkL55eKiURAkJACAgBISAE+kpAhNC+EpTzhYAQEAJCQAgIASEwkARixnJZeU2JcYEfsp5kk9WmQ2Ij4AUBtrccxI72o+ioKsM77cewZsvbaI48tJa5LNiRxSc8HxEJoTaQ0FaNpD9xYiQLSDguvLQHVCSRSqVQ6SRY/qO/K7dmIPB8OJGFcttBwvNQfvAoph/uwh1/8lEsGTsJrnZ7Jpd4pW2pXPT0cZTj9ECSy+vauUIocaKs8ZtICP3CTRh7xQqkyeCWhFASgfXVTVIpkySJv5dAoSx0svhNYnk6YNf4v4sJoVZMCDWu8cXUH/LqPHKwEBACQkAICAEhUDIERAgtmaaSggoBISAEhIAQEAIjkoA2nDPO2MSA4nUqo1DK9k5JaSyOXdmaTsNKJrGl4yje6GxBhVuGUXVjsaFpBx57+QW0uBFSCRuRayORJsGTYl5GSAYRygKKA2qz0zf9PSSR03HQYQUsZlV4FCOU3OMdpODDdmxOguP6FpIBJVQKUNGVxmXjZmDV/NMxEQmMGVUP17XhBwGSjg2HC01iqJJCi0n46kkI7QCURegXlEWoEUJtI4RSSFCujaVd5rWFaBEJvEM1ZshSmWKpUt9BD0Jo3CJUhNChaiW5rxAQAkJACAiBkUdAhNCR1+ZSYyEgBISAEBACQqCECHBszpiRofHAZoM67ZJNIujuI0cQVVWgJdWJe157Dmu9QxifdnHRomWYNnYC1rywDtboOuxOHcOuwwcwuaIOEyeMQ1PLAUytqkVd6KKqvAa7m5pQNaYeCdtGOpXGxr07MG38RMysHIW0HWFHy37sOXQAjdOno7a8AsmUhVq3As0dLdi/exc+/J4VmFMzBgfe3oLJkyaiccoUVFgWhR+FE1K2dZ3UyaFvitcilMIGdGohdNUdN6PhSrIIjdgilORi4s8iKLnGw4Kv/pMTJ4lFqHJ9p9RaDtkAayGUXOMXTZ4OysnFwUO1iCzJkkrogSRFFQJCQAgIASFQ4gRECC3xBpTiCwEhIASEgBAQAsOcAPm7k2ZEOY50VU0oSvpTyraw7/gR/OihB3HVtR/Gpv178YNnn0Tz6EqUd/kYXVaBhOtifLIKly05B2uatuClLW/ivDGNuODcc7HujZdxXuMcTK9pwIFUF1559TVc+p4LcRwpvLljM1qbD2H5Wecg7Ozi+6ejAGteeB5Lly7FzHFTcbD1GBKVVUg4Dh564Bf4wPKLMLFhHH73+it46dVX8MErr8I542egBkAZZ0xKq0ThjkqnNJQfinFqPj0lS+q0gLfhgYTQMVeuQMrWQignpopZf0YWyP0/I+1JiFAVwxahEkI95RofjxEqrvFD2fPl3kJACAgBISAERi4BEUJHbttLzYWAEBACQkAICIFSIMBCKJkfxkVDlZwnZQE7W4/gZ795FBt2bcdffuZWvHVgF37y7GocH1OL8hDwOzrYMm9x9Th8YulFeLxlG55563e4pLYRl7z3vXjujZfw3ulzUG8n8Z+PPYJEshzXX/2HeHrTq1jz6ou47QPXosZO4KGnnkDScXDx8hXY2bQPybIyjB09Bvc/9RtUTZqAy8+5AKsfexhTx47DpPmz8OiLz2Lz7h2IOrpw+x/8Od4zeQZGkXgY+Jw0SaVMUp94zVQaqOxHuZ5n5Mp+b7GMGKotb7PlsaCEUF8LocuZd8Yi1JSc44FSe6hSxxMp9b6wcatf7Wwfi0Pa81W7q60m5RD1C2WtmvvpOTM73Vkd2y0FVKYV+iJVR5FyjVdCaCe+tHyVSpaUuZuyps20OLHsyw17D1yOFAJCQAgIASEgBEYoARFCR2jDS7WFgBAQAkJACAiB0iAQsF1dyLFA7RBwIxuhS7E7gb1BCnc9ch+e2vk2JlWNxmevvwnb9u3AT9etxsGGSlS1+2isHYPTFyyEv/MALm1chEcOvI21m17DVZPm471nLsNv33wFC6c04tCBg3jg969h9KgGfPTCK/HghufxwuYN+Nc//jQmuJXYGh1DIgDGuXVoPrgPR9rb4FUk8NOHH8SkuTPxxxdchg3Pr0NlMomJpy3AL154BrtbjyHV0QVsa8adn/g0lo+bAJejg4boTHkoSyThWBYsEnvpYyshjBzozYczzBt1lLzOOYppvp+snEpCYUYS1EwzyiElkSLROYwQ2BY6LBub4OOK227kZEkpcomn2KjUIlROFqeVmKcSKClBM18xLwg9RFTRZAJBEHICKs6s7qlYrBS9FZaDIAg4MVbaS8FxleLJGjksJOwEvChCl015syw4ASUrUsmpEpRMi0rG4Tp92Jaj+pEVIrB92EjAD0K+l5JF9fGI4Gjr17wrxUnj6WoWQt/H0kOd+PvlV2D+5Olw6Xtj1qyFUHWkqKD59mw5XggIASEgBISAEMiPgAih+fGSo4WAEBACQkAICAEhMKgESAgNogCWZcMJLdiWjTYL2J5qx/dWP4xfvfUy6pbMQXmrh09c/cdoQBkeeeFZvNlxCKM9G5eccz7Gjp+A1599Hivnn4EXD2zDSxs34I+WXYCp06ZgzVsvY2HjTOzd14T7Nr6Guuo6/OUlV+O+3z2D9dvexHc+9ClUp0L8+rerkYhsNI6diL3NTZh92iJ0VSVx3xOPYNKs6fjQmRfhlefWoq66BhPnz8FD65/HxrYj8Fwb9qFW1Ow/gr/50J/hzMbpqCXhDjaLh+Q6zenulabIP5ywSYtiJwihGQGtd81grB3N0era6lYcppKSTSmpGbbjKFE2CDlhVLtlYzM8XHXHZzDuygvRGflKrI0CDgNKQqgR8GwtGBYi0wY2xRwNOSFVpZ2AHUbotCO2QLVsG77vgyxXbdtGGIRwE0mEoQ9Ll4fxsTWlA4+E2jCCRcJmgsRTHw6dF5IASkmdLL5GMnKQsCK48NEeAL7tsBAaWOqHaxZFcEMVBqCQMAZElq4UaCH0H5ZfiXmTG3OEUNUyIoT2rj/LUUJACAgBISAEhEDfCIgQ2jd+crYQEAJCQAgIASEgBAaWQEjSmsWZ4ekTRMBbx1tw97NP4OGmzSifOhF+MgGnI43Tx07Dx5augN/VhT1HD2KMW4GGsWPxwt4t2PLmW7hi6bmoqavFgaZmLJs1Hy1BCo9tehWLps7E/oMHcM+b6zC6fhQ+teJ9uP/Vtfjdnq34+KLzceGsRdi7fQdbFo5uaMDTL7+ISQvmoKPcwS8efxSTZs3EB8+8CK+/so7FxTPOPAubt+/Ag1tfx5EysmIFrOZDaIxcfOqClVg+eSbqbBdOxtIzRMhib9Y1WtlXki0kWVtqM052Tc8Pt0kuRWfFrUGzAitZfxohDkpEZOQRUo6NTZGPK+64BQ1XXYiOyOdr2HwACbZZ9dbSlqp5hwclK007gpvycPHoqThn1jw079yLp5p3YF8iZCEU8PmHs9WTJaed5P92gjSXPWQrUIethq1QWdhSyQLXRhCFXBfSj/lKxDAIUW65GOsksGDCBLy2bx+OUT+zLHi2hS7X4nZ0QxJC9bXy5K7ETRFC8+utcrQQEAJCQAgIASEw0ARECB1ownJ9ISAEhIAQEAJCQAj0gQCJVn5I1n0u0gB2HD+Gf37sfrx8tBnRlPHwylz4to3I91EVAsvGN2LahImoqqpEuqMTx9qO46V33kKYSmPhxKmYMnUaC6tdbe3osCJsObwf42pGoaOtE68e3IXqsgqc1zgfv2/ejv1dxzHec3D+gtMwoXYUi4C79zfhlbffwOQ5s+CXuXhz8xbU1Ndj4bRGHNi1G15XF2bPmYsgsrBu2ya0OkDKS6HSD5A4ehxT2kPcfNUHce746aiiBErkB8/Z2LVVJrnKs42mseUkIZQAKmE0b+9pEgCV/3hWROXvLHbdZld8spKMCX1sARmFSFs23iHX+Nspa/yF6LACFh2N9aeSCM0P2ZQW9qHyuS1t+Nz5q3D2hBk4ePwI7nppNbYgBdeP4HhpOF4nAs+DnSxDUF3LZY9a21hkJhf4qLYCoW3B8gI4nR4cL4RXXQYr6cJK+wjTZEEKRGEAhwRS18L8ylH42PkX41urH8deO0To2vAdwCNPfO1yz+S5YvnXToTQwvqDnCUEhIAQEAJCQAgMHAERQgeOrVxZCAgBISAEhIAQEAJ9JkC2h6kgROjY2NHVhn+85z/x+7ANzozJ6HJceCRUuQ4CBKAIj3YqjQrLQaWTQNpLIxX6QGWChdLygLynHRZWKSZk5DoIKU4nB7wkASxC0naR9CK0Wz7SboTK0EJ5aKHMcpDyPSWW2cqy0NPp7G04oBJQIiSEIVzXJZ9upCO6JolrFqzAQ3kQoOZwO1pe+T2+e/vfYEnDJDT45JKtrAeV4adylzfGoialEgmjBRglZl3gtcu9kS3pBqSDkg5LjA8dPYrHVz+J91y0HPUNY1HNNIF34OHK229BwxXL0W6FiBLkeh5kxFmWbUlU1VaihTR4TWBhTrIWnzpjOaq9CBXl5fiPt1/A2qYdqAkcLJkxA8sWzIFrO2g6cAiPv/IyKiqrcMm552F0RRX8dBpPvfky9u5vwvwp07Fs9gLUJSuwpaUJz69/EY0NE7Fk8RIkXBflrou2znY8/uJaXL1gKVZNmocnU4dxz/rncCzdAd+OEFDsUe32H5KbfBQpMTnPjwiheQKTw4WAEBACQkAICIEBJyBC6IAjlhsIASEgBISAEBACQqAwAiQ9kVN0J4DNbYfxzccexG9bmlAzazpayZXZccknWrnNOxZS6RRcy4IbWbCDCC5ZilpAF4mUZExJAp5ls7VjWbIMftpnMZCcpkMONMk+4nxehxPCcyNU+SrmJLlgk8u1ielJSYPSCGFHNtzIgRd5cJIOwiCtXLQppikfbcPL+KcHqOryUdHWiY7N2/DlT96IC8Y2IhkBSdsIq8qF23zYfd4iDkoIjf+tN1TVOUrEo/8nV3sWQbW3PQuhoRJ2H3zycfzvf/oqPn7rjbjm7PMxdVQD9sLByts+jYYrV6DDjuBZIRLkHs+Wktptn7PGh3zNPEOYcp1qj3Xgivmn48o5S/Hy6rVYsmgRNlsduP+3azC1ahT+ZNUHcaT9EDqPt2HKxMl4+52tqK2rxdgxDWhq2ocxDWMQJZN4+KEHcO3K96OtrQ0d6S5MmTgFG7dswrHDx3Dee5Zjz7EDON7ahplTZmLr0V2wmw/iivln4GcHtuHnG16GH4UshqdclQyKQxNEjrYOzT/6qQihvemhcowQEAJCQAgIASEwmARECB1M2nIvISAEhIAQEAJCQAjkQYCEOxLqdqVa8Z0nH8IzzTvRNXk80okEAlsJVJxT3rHgkyWl48LWsR59BJzlncwd/QRZLYbsRk2WfhSL0/KV8zkl4CEBjL5PkoWp57PVqOcCXZGP6tBBFATwrIgTHLmBylTO+dFtsha04FgJhDZdI0IU+px4KLJsuD44A3pABqd2hNAFkn6Imgjwm5oxy0/iI0suwNT60UiS1WHCgR94bIFIHyqfGyoB0+dyKwf5fD/GvtQIl3RdI/RFVAfLZiF0X+sR/NOPvoeXd7+D8+bMxcXnvBeTzliGL3zvu2i46Fx0WkoQzua1V0Iou9kTaJVVqOeP/htx62bbGkWYl7LwkfdchIkVo/Dis89jzqxZsMfW4KHVj2PetBlYvPQM/GrtU9izew/es+xMlHshFi1ajLd2bMfjz6zGzHmzMbtxGoKDR/H+RWfjxTdew97jh7H8/7N3J0ByXPed538vM6u6cR8EARDgfYmUeF8ieEqkJIq6KFm2NaIIkjqoIxyWZDt8zU7srnd8yZ712BMzno2YmI2xvXZINkWJtiyREoiLNA+RICmeAEiAOEiABECcfVZVZm7838vsLoAA2NXobnR3fZPTQqM7K/O9TyYmHL/4v/d//xLltUxbXtusk84/Rz9cvVwbXt2oO++808/hjWd+oY9d/n799rL7tXGqBdfWKClXIx4MQuPMOsjbQRDa6nvH+QgggAACCCAw/gQIQsffM2FECCCAAAIIIIDAgEAjT/X8/h36+t/+tfbPnqF44Umqu9iHixYYutipbl3MK0mowqzlalSk7rimSm+mzriibmW+UnSqEtWtu7lVjTYsrLTQK4SU9r2dkzWsBjXyXdPtHlXbo9LCSGdNj0K1qYWBaZYqsuwvqaiRWyCaKbcO4/Y7+4qdKv2Z/6wFq/1RpnrVAthUU+wO+/Zo6ta39ZETztJ75p/kl+3HVt3qk8QQulnQW/H5ovNBqI1xOHtVhjLNUFrqmwkVf7Pwt2FNhywAdtIBNfTdZT/W45vXqxJlOuecc3TNhz+mf/jZMp205MrQaMi2BbCNCGyOzvmg17YWGNw39Mgvb5jb4GHPIas3dHM0U9+86dPqatS1v6tbHZ2dmt5Z0fJVP9XCxYs0/axT9XePrdD2XTs1f9ZsXTj9BC25/BqtfPUlrXj2SU2bO1OnVKbq+sXn6NbTLtDaHVu1PevW1LhDWW9dvbv3a9aFZ+nvH31IO7a+qU/c/BGdvnC+3nz2Bd3w3ov0u4/+WC/FDXVYFOpD6HK/Uwt6Yx/w+qC3xYOK0BbBOB0BBBBAAAEERl2AIHTUibkBAggggAACCCAwfAGrkNwb5frpKy/rbx5ZqR3TO9Q/a5pqnYnqURbCUGumpNiXOVYUa2Yj1SnVDs2bMVuzps3Unv1d2t7XpQ29e5RVLUSN5NJUfnm7XcOWeue5OhqZ5k2Z4TuKv9WzX12276jvWu588JkoCkvTY1tyn6uRprINPjO7gI3Dfpdb4yPrPi5fEdoRVXyVpy3dtw9HaaYp/XXl61/VZy64Ul+48iadNH2WkjT1Qehg66EQXVo9ov20bJ40PEm/A+nA0vhwj9DnPS0aM1nx7LrtW/THf/UXqnVEuub9V+q9F1ygGaeeq8/+/re1+MM3qN8CQpuH/en3HA3VoPY1lK7xvhLXwk9ftWuNi3LV+vr0axdco6sWnqJ/+cWT2rF/r06YNVsfvfhy9Wx7S1u2btHl116nZU89rjd37tQVV16h3u79Ov2U0/TWGzv182ee0pnnnaOFixbqzXWv6uPvu1KP/WKN3uzeqwvOO1+9B7rVte+Azr/8Ej346MN6881d+uinb9O2/n16/aln9O+WfED/+anVeqZ3r5x/lqFxVdkEyvq+hyfReiUuQejw3lY+hQACCCCAAAKjJ0AQOnq2XBkBBBBAAAEEEDhmAQuTrOnQ/kz66Ya1+i8P3q+exXPUO3eqeuNckVV32p6c9VwdrqKkLi2Zf7I+deZ71DFjumzrz0qe6I20V/c997jWv/2mGtXYV//V0obSilU15qqmUqWrVx++6lrNmzpTP1nzmLY3elSxik9rrGThpzVjKrq699drch1WherkbI/SVErTLDRjipz/8sFpFpbv25L9iqRqraHta57TN5bcqDuuu1knJ9NVtcDTr7e3gLBoiRQuWewJWkaXw8rjiorGsia0aDxfZHu2RN6+uhsNPbB8mbr6enTZlVdo0fz5iuKqNirVJ37/2zrhw9eqFjsfnMZFdaRf5F7uE1o0SzpSXFguiTcrC0DLo5ok+saVH9S0vpr+xyMPqi/KNSVK9Mn3XqErTzlT9/3gB/rYrR9TbHt1JrFUiXX/vy3T2aedoUsXn6O+nm51TpuqF3Zs1vPPPqtfvfEj/ryaUk2PZ+jhJ1ZoRtKp6y6/Tnv696qnnqs6fY6++8oj6tq4WffcdKteyGr64ZontKenS/U4982wbF52+JDbV+cShB7zP2YugAACCCCAAALHXYAg9Lg/AgaAAAIIIIAAAggcWcDnT9YsKJW6YunHzz+rP/jxdzXlorPVP6Wi/qKiMXGxkr6GTtZU3X79TVqQ5vrZ2mf0Zt8BLZ41T9dc9H719fTo73++XK/XutTZ21C1o0MHXENTU6dqT11Te+q6+ZrrNHvOXN339CPaUu/SnFosl+bqi6SsM5FtGZn0pz607E5rmtpRVWQd4fOK+hup+qd3qDdyqsehetQyUltO7sPOvn71PPOqbnvvZfr2J2/TAlXV4fO1suKwCNuKRj3FAvmifrMIRVvP444chPqkL/fL+LtqfdrXdUBz58xRYvubKlK/pFfU0Ed++9d14sc/oF7b59Tliq2a1o+6qF/1XZLCaI84PCuI9Y2q8lARarNyUmdHp86dNU95T59eeGuLOqZNtX0HtKhjuk6Zc4I2bNyoBfNO1OkLT/Z7ub61Z5de3r5Z1SjW5aedrxnTZ2hvzwG99NZW9XZ36+yZJ+r0005TdXqn1r6+SXu3vqHrTjxT77v8Er28fZPqWaStB/Zq9ea1mlut6OwZsxXPm6+nX3lFuQWosXzg67ckyMM2B36mw3CnIpT/nw0BBBBAAAEExpsAQeh4eyKMBwEEEEAAAQQQaBawzKwIofoj6YCTfvTqc/qrf71POm2h0hnT1GUpVRTCzE+ccZGWnH+h1jz5hB5581XtjRtKaqmuOflcfe7i6/W/Vv9E51x9mU6qTlc9bej5LRs1t2OaLjjtLHU0Gkoipx27d+uBJx7R3JMXacn5l6ij0qG9/b167Lk12tfTpVuvvdEPak/ap01r1+p9p52ueXNOlNV8Pr5lvR575SXttj7vVkGZWV1nrmk9Nbk3dvnO6Hfd+BGdEifq9JWgRXxo1aA+HQx/2P6dFjQ2txayaQ6nWVKZ4RWXLm5QuKapbzZlS977bfl/FCuxu+S5+pzTq8p0y+99S3NuuVa9tiTeKl1tn9XmILRYaH/0BeRNTaZ8nykruwxjcL01uSxXZfo0/0wsV40bDWX9NXV2VJXXM0WpVWfmoTK36nylbdyX+YZVtpdrv1X2RrGq/WlYzO4ydUeZ5kQVfXDemTr9fefo/sdWaI8tlc9SZbOnKa/1qzOtK1VVrtKhmktVj2y7BKsyDlW6YV/WEIq2ehCEtirG+QgggAACCCAw2gIEoaMtzPURQAABBBBAAIFjEQg5YggHY+uenqtbTis3rNNfPfyg3qw65Qvm+KZH8b5u3XHOFTrjzLN136MP65X6bnV15IrSVFdW5+l3Lr1Fq19Yo7Pfd55OmzFXjz+9Rt0Vpwvf8z6tffFF7enaqSXXL9G2t3dp+4sbdOPlV+vVrVu1c+8enX7WWepNa3p+7Uv6+HUfVFfPAT287hc6ddZcXbT4NL28ZZP21OuafvJiPfjys3q5d4/qVj1aSdTo7tbUzbv07868RLdd90Et7OzQtIH9P0PI5qwju+11GsUD+4S+o7xyWE17bP9O/8F3Hr4dfRoGYEFoniqKrXd6iFv7FWmdUn3kd39dJ3z0etV89W2mSnG5sGy87Bwf9v08Uksh20KgbJZklaE+ILZ5R7Y1gZXbSolLfPMm2181TqQsayhPUyVxRVZEavfOslSdVlnq92eN5JJEDdsaIYr8NghpmqpSbl8QZZpSz3TZtPmac8oCPbVlrfb19SuPK8pz2+qgoUw1VfKqDcTvF9twkTJnzyD3+8ZWrAGW7VpQJtQtvMsEoS1gcSoCCCCAAAIIjIkAQeiYMHMTBBBAAAEEEEBgeALl1oxWDVg2JMpcpAOSHlr/ov77ih9r28yKovlzlPfU9bkzr9Dpp5+m+x9drld1QPsqmTqyXFd2zNdvXvwhPfDcEzr98gtV6ajqu3/79/rAFUu08Jwz9L1/vV+7dr+lX77tNs2Iqqpt3aHrL7xc61/fpAM9PVq4cKGSmdP08M8f19WXX6U1a1/Ug+ue1vXnXaAPn3eR9u47oNfe2qFdSvVvm9ZpRyVUWsb1uvrXbdJnL7xSd151oxZMnekrQW2/0MgHoMHFtyDyXef9WuzB2K05wPQBZGulicUOl0WS3HzhImC29DCUmvr9P32wWQSdfT4IreuW3/mm5t96g/r9OdaYKozBqlatfNP+K8c1lIpVH4pataU1mPIBachpbTMBXwDs89XQ3slCWX+vMgwvAkr7ge3XaoMdFAnjCNWbuZ9PVU4z0kiuGqsr7VeaF1W2Fqb6u1nQGcnqQVGuAAAgAElEQVRZOOssah2swi3DULtauVdoS2+xb6DllKYNXbqzT3943Uf1npNPVVL8PDzoYu+Hg596S7fhZAQQQAABBBBAYKgCBKFDleI8BBBAAAEEEEDgOAhY8GbhlkVW1kHdLyW3MMtF6kpTPbBprf7vZT9U78K5yhTrM+derYvee55WPLFKT7y1UT2dkZL+hq4+8XTdfekH9T8fuE+X3XqT+qtO//q9+/S5az6s6sI5+ocf/VD79+3THZ/9Fc2OKj4IveLs87Ru8wbt3b9fSZxod61HO7r3a8nV1+qRl36hh7a8rAV5rIunztUF77lAJ592prbVu/WTX/xcz+3e5peQb3ryGX3zxo/p80tu1ClJpxIf21kH+iQ0GiqT0ONgGwLGwwerFjz3ymm96vqoBaEfvUG1KFTkDpboFtWmTT3jy5C0lelYs6aiN9GQPzbcbQLKJkhDvlG5g+tB+woM8dNF0NtoNHTZzj790XW36tyTT/FL7iOrgvWB72CH+iFeldMQQAABBBBAAIFhCxCEDpuODyKAAAIIIIAAAqMvYFV9odrw4NJIC5JcKu1LpBVbN+oPv///qfOUhZo/fa5uu+GDmtXI9Ojzz2pP9wEtmDlbV7//Gm3ft0v/suxBfeyzn9b+eq9++L179cFLrtJ1F1ymx1et1r5de/SpX/qMXt/zlt5Yv0HXX3alnlnztLZt36b3XXSRNL1Tz766Ttdefa0ef/k5rX7jFX30wst1Xjxdjz3ymDo6p+ijn/i47l2zWiveWKf6+q1aevVNuueaj2heJF8JaHtX2uEjRIJQb1Fk2y29TD6XbDU99e6tVdSWgxrGrQYqXglCW3q0nIwAAggggAACoyhAEDqKuFwaAQQQQAABBBA4VgG/hNovTS6WYxfLt23JdJw6X6W415bJb1qn//rDf1Q0d5auuPBiXXHOeeqYPl19tZqmdUzV1q639cAzj+uNN97Qxz/+ccWVRP/6ox9pwbx5uuXS9+vUqXNU6+5VNG2KXtm9XWtfelGXvPd9Omv+YmW1uhTHemLdi9qwa7tuvOpaPbd+rZ56c5MuPfl03XzOhXKNVHEUqau3Rw88vFxrX9+oX7r4Gn3+/R/Q2UmHEtvrtOi6bvtj2n6YPhCdTBWhLuyrORZH2bG+lbsVi+yHFYa2cp+B8NSW6TsngtCxeCO4BwIIIIAAAggMRYAgdChKnIMAAggggAACCBwvAdvD0haTR+X+mEUXb7+ppfNVoVZdubsqrX7tVf3lA/+kvmqik08/U3PmzVPc0aG3uw7orb4uvdG733dEnzNthqZXO/Tm7p3qiVOdPmW2zpp9olw91Y4De7UvybTzwB7NmDZNp1Vn6qQZc7V7z169sm+nujqcFk2dq+7ubu1xNU1JpVOmzdKCGTMUO6cN2zZr78uv6hPvvUyfve5mndoxXdMsBLUCxqisbR3c+3K8BqHWLb2n1aXxzvbnbD0yHNaqc4szhxEi+4rQYYxxOK+/36+UIHQ4dHwGAQQQQAABBEZJgCB0lGC5LAIIIIAAAgggMCICRRDqO5IXDXTCda3hjhVZRr7fjHVo3yPpkdfX63/97Cd6Q6ni+XPVX4lVt6rSJFEax6E7kV2z3lBcidWrmpK+uqbHibLIqZFb+/LIdy+3Cs9qf6qKIqV5pv7YqR45JfXcV5T2ViO5ek2dWa7pmVTt7lXf1u267bKr9cvvv14LK9M0Jc3V4UIDJN86x0kNqx5NiqZIwwjzRsT1XS5ibYOGE4Qevj390W9mTaNaPYaznL7Ve5Tnh2X4rX+aILR1Mz6BAAIIIIAAAqMrQBA6ur5cHQEEEEAAAQQQODaBMgj1W0LmPgwtO6GHwj7nO4vbaVY1ulupHt2+Rf/lx/drx/RY0eIT1W2hZ1xRWkulpOLD0CjLfKOahsss91SWpr4RULVa9SGpBV9ZmsllmSqVaghIi3bqUSY1lKnRUVHiciWNmmbXcr3x6FP69Q99Up9dcoMWuSnqVO4bJvmuOH6svqw1/LVI1453ReiRHs5YBqFF0/qW3hO/c2yxXUJLHwwdilr7SNncvcVPEYS2CMbpCCCAAAIIIDDqAgSho07MDRBAAAEEEEAAgZERKBsn+d01ixDUV4r6iDFUiNad1CXpiY2v6f/6579T3xkL1D1nqmpZrg5VledO9TRVpVpRI2v4VvShM32mJA2hapFV+nvYsnvf591Z9amloxYR5nKVRHULTtNUnf019T69Tl+/8Vbdfc1NmiUpUWaxZ/j0QPli0Sk85Lfj4jha1/h+RVqrmm61rvG33qg+Zd7Bl+D6Z3BI1/jmjvKjPrtDG2gN9YYjG4SGgt7DP8ywv22uNE11+a5+/cdrbtG5p5yqim8W77yjvXfOVwyPkxdiqIychwACCCCAAAITUoAgdEI+NgaNAAIIIIAAAu0kUEZeFkDa9xVfrlkIRBZkWp5ZLHm3peeK1NOQHty8Vv/5gXv19onTFJ8wR2kehSXyzqmeZ4rjSFGWK7VAykmxFX0WgdTBK6EtBfX/z4ehtbShyD4rqWN/t/T6m/rchUv0pes+ogWZjc8ywtQXkA4eVgYalsP7Y5zkXhM3CB27fwHN2W8rdw3vLUFoK2aciwACCCCAAAKjK0AQOrq+XB0BBBBAAAEEEDhmAV+R2bRNYwhCfbmm//IVob61fPGzzNJRpwMd0sNbN+kvlt+vbUmqaME8v89nf+SUxpGSPFJnQ37/z9z2By3Cydgu7/ckLTPL3AemoXDPgq2GOuNEjb1dmvnWXn3+oqv06Uuu0anVTnUWK+Ft2b0dZYhbdjmPyx9O0iB0OM2SwjYBrR5OblgfbL2S9KjD84n54TcQtWZOBKGtPlfORwABBBBAAIHRFCAIHU1dro0AAggggAACCByjwECuWKxXt0DUgqmoXHJebL8ZttzMiuQxUmZL4BPpgKQn39qq//bg/XpJPepcPF+9SazMxUqySFOyWA3l/it0dQ9Vp82H3culafh9lKuS55ra01C6YZvuuOZGffqSK7QgnqppckobDVWTJKwe92ML1ysXkQ9cfFjh3zFiHubjI10R6rcPaPEYTuMjC0HL6t3Wbtd6EHrU6/vl70c4CEJbezScjQACCCCAAAKjLkAQOurE3AABBBBAAAEEEBi+gAWfvhCzSEBtdXm5Kt4qN/0xEDjmfum6ZXG5i5Q5p4akfkmr3tioP/nxP2rn1FjJovmquUhxnihp2DJ5W7XuFFnQaRWftn3jwOr1XFblGNlS+mqker1fM+vSm4//Qt+86TZ97rrrNV9O1cyqUp2yOPLL9K0g1C+NLypWD1pePU5CUKMb0SBUeQiox+gYVkWo35dzbA6Wxo+NM3dBAAEEEEAAgaELEIQO3YozEUAAAQQQQACBMRcYaFxUpp8DHdeLbTabwlBreuQbGVmjoswqOC2WS5Qq8g2Untz8iv78pz/QrnlT1T9zmuqVihqp7fUZqZJUlTdqfpmzBaG26jrcu7iepbFpXerpU+O5jfraDbfqywONkep+f1GLbDN/z1Cr6Jfrh55CZV5b7Bo5uBfpmIMecsPxEISGat7WJUIbq6Ef/mxfpTlyh3/SRwi2M5oljRw0V0IAAQQQQACBEREgCB0RRi6CAAIIIIAAAgiMjsBAENqcXjUvh28K0TKr5vRViZmiPFWa276eiRqZLWmPVZfTqm0b9Vc/vk/bpkbKF5ygrkqiOK6q3l/XFAs781yZVZMOhGaZEjnFWapkX5finXu09LLrdPvlN2ieNW6ye1hjpNT2J418JartDWlHGYQ2B2VlPeLwlnWPvPGRglCbg8XCr6Z9uvlrd2vxTUvUH0sNV4a85R6dRVTs+0CFitxWj7IJfaufG156OtJBqH9R3jl0Z++RVRNnUq2h9/XF+g+3fEbnn3KakmIrW/8uuExRU/1xuNA4Khlu/aHwCQQQQAABBBAYxwIEoeP44TA0BBBAAAEEEEBgqAIHB3phUbLFSaHRUohTben6ASc99cYm/clP7tWGaqrsjJPUcImcs8ZJdR/k2f6hmVV1ukS1tK5pSUXZ7v2a9eYeLb3iOn3m0iu1IK6okqdF2ahvgRQirINbxQ91+MftvCMFoVbG2oik7WlN/8d/+wtNPWOxapVIjThSlJplpCQrQlDnVC+C0NiC4eM2m+NwY9tW4Qg1plncUNVJSW9Dp1Zn6NNLbtRps+eqYlvZFvvRmmDctN9t2AjCY3IggAACCCCAAAIjLkAQOuKkXBABBBBAAAEEEBh7geZALyy1zmXN422p/MCRO6UuUo+kn7/1uv562Y/0bH2vOk49ST2JUzWVYtvns1jObkvap0aJ4j0HFG3ZoduvvEG/cvkSnVBJ1JGnipxVQDrZrqDlMWmCUNsiIM9UiyK93d/lq0Ftq4EoiuWyUA3q90R14cu2E7AjBKGtV4WO/RszMnc8YgGs3xvWKkKlKM00VbFmxBV1WHWxVdb62werJHwbjnJj2ZEZHldBAAEEEEAAAQQOEiAI5YVAAAEEEEAAAQQmiUAZhpZ7TqZR7kPNEMyFzkW2DNl+1i3p8R3b9Vc/+6HWpQdUOf2kEEm5SPVaTbnLNKVSUbx7v/rWb9K3PvIZferiq7TQX8Ny1rRY+pyrEqKsCVcN6vO3IyR5ed6wKFRRlHg92+/SQr3YWSLqZzuwhDuz0K/YKnNgO4BJ8k692zT8u3aEEtg0lVJromWvhzXPynLFsfMFn/XiwrajrI/RB/aAOMoF320w/B4BBBBAAAEEEHgXAYJQXhEEEEAAAQQQQGCyCfhwLyRztmzZKvPsP9vd0qoZbdm3dZ/f76Qnt72uv/zpfdpUbahx4olqdFRlIWAlS9XZ16+eNS/rNz7+Wf3SJVdrtouV1BuqWNVeYnto2n6kTsmkXMpsamHpv20bkFuiZ36RuYYl8SGyKzZsLd+h4W/4OcneQl8SqszYLAg1R1tGb5XKWaY4iUPxZ3H4sLnIVFkYP8leBaaDAAIIIIDAOBIgCB1HD4OhIIAAAggggAACIyZwUIVd2DPUDr8YOQtVnbavpXWTf2zbJv3lj/5JmzoSJSfNU16R3O59irbv1Feuvlm/csW1mqfYL/tOyo1HfXf5onHQJNwV0wI7C+osAHVRVFQsFovemwK8d3R8b6sNQt/lbS1eO9s2oAw9fTWxVYce4mTbMKRFEDq40cKI/WvgQggggAACCCCAgBcgCOVFQAABBBBAAAEEJpvAwH6LxcSyIpEqlnBbn+64+JEViHYp15rXN+k/rXhQm7MeZTMrmrO3T5+75Br96iVXa56LZUuYna92DFWgPlf1YWtTyjWZHEvD4k8/3TK8K5bBl/taHpp9ts8OocWq+COFvwWEBaGhIjm0QbL9Vd+xjWo0GIRSETqZ/iExFwQQQAABBMaXAEHo+HoejAYBBBBAAAEEEBgZAVuGXARUzpbKl3thNmVQuTX6se7oytXvnJ7d97b+3/u/r827tun2D9+qD194uU5UoilNO2Ie1AjIr2UuU8GRGfa4uUpTAFrmvgM56CFJZ+5C3/SBXUPbKgk9SgnsIe/c4HYCRYA6EKYHvEPz+3HzLjAQBBBAAAEEEJg0AgShk+ZRMhEEEEAAAQQQQGBQoDmLGwhCB5Km0FE+9Oy2Dui2j6hTr3N6ZuOrWvbwSn39rrs1swhBy6XKB0VeB91gksoX6eYhed3B1Yw+BA1NqexgWfeR3gVr0jX4Bg1UfTYZ2yfZWWCS/ltiWggggAACCIwTAYLQcfIgGAYCCCCAAAIIIDBSAocGdyFrKqpCfRVnrrTY9rI5ekrltHHzZq1cvVpLl97ph2PVoHGZ8pVbZbZD6V4zYlNCN7jbqv0whKDNHCzrfmcYH7aVbW4wFZbIB8HQJKkkHqiqHal/DFwHAQQQQAABBBBoEiAI5XVAAAEEEEAAAQQmmUAZ1jWHTaHSzsLQMNmsWM5tvdHDeaFib8Om17Ri1WotvetORYrUmUtRU9Jne4q+87qTDLCczqFL3ItyxUO2Dz0oCCXIa34XDgY8tCK0fE+bg2T8Jum/JaaFAAIIIIDAOBEgCB0nD4JhIIAAAggggAACIy1waOFm2ZW7DJuslrGuXInV6+VONef0ypZNWrZ6lb58x12qyqnDGi3ZhaKwF2hZvWdjnczVjzbPct9PP8/D7ft5mJ4/vp8URxBoLp/1XZIG3x/fPb5wKv+czO8TrwQCCCCAAAIIjA8BgtDx8RwYBQIIIIAAAgggMGICh67qbr6wL2o8KCENf7H/rcvpta1vaNmKh/TlO++US1NVI1sPn0n2Z/FBv6/oQfs5Tr6dHQ9d8h5mfEhyV/598k3/2N/FQ1NOC0HL5l1hd4bBF/EdfoAe+wPgCggggAACCCBwOAGCUN4LBBBAAAEEEEBgkgkcukeo3xa0DC4PW9losZ9TXdKrm7Zq1coVuufuOwca/4RWQIM7Pdr3PhgsSyYnYYubwZ0/D345QkR3uFLQSfYSjcR0mt+1pmpQ/y76lzRvejGbSnAn4fs0EpxcAwEEEEAAAQSOXYAg9NgNuQICCCCAAAIIIDDuBAYyyqOMLM8t/ixWMLtQEbph62YtX7lSX196l5LiIlmWK4p8u6Wi7Q0Ve+PugU+AAR26VcMEGDJDRAABBBBAAIFJJkAQOskeKNNBAAEEEEAAAQRaEbAw1MebRRD66tZNWr5qpb5xx91KikLQLG8OQos+80NJWlsZCOcigAACCCCAAAIIIDDKAgShowzM5RFAAAEEEEAAgfEsQBA6np8OY0MAAQQQQAABBBAYSQGC0JHU5FoIIIAAAggggMAEFch8B3knKkIn6ANk2AgggAACCCCAAALvKkAQ+q5EnIAAAggggAACCEx+AVvpXrNmSSyNn/wPmxkigAACCCCAAAJtKkAQ2qYPnmkjgAACCCCAAALNAgShvA8IIIAAAggggAACk12AIHSyP2HmhwACCCCAAAIIDEHA+iJZReiGoiL063fcrQrNkoYgxykIIIAAAggggAACE0WAIHSiPCnGiQACCCCAAAIIjJKANUyyrvEhCN3su8b7IDSVFEl0jR8leC6LAAIIIIAAAgggMKYCBKFjys3NEEAAAQQQQACB8SdAEDr+ngkjQgABBBBAAAEEEBh5AYLQkTfliggggAACCCCAwIQSIAidUI+LwSKAAAIIIIAAAggMU4AgdJhwfAwBBBBAAAEEEJgsAgShk+VJMg8EEEAAAQQQQACBowkQhPJ+IIAAAggggAACbS5AENrmLwDTRwABBBBAAAEE2kSAILRNHjTTRAABBBBAAAEEjiRAEMq7gQACCCCAAAIIINAOAgSh7fCUmSMCCCCAAAIIIHAUAYJQXg8EEEAAAQQQQACBdhAgCG2Hp8wcEUAAAQQQQAABglDeAQQQQAABBBBAAIE2FyAIbfMXgOkjgAACCCCAAAJUhPIOIIAAAggggAACCLSDAEFoOzxl5ogAAggggAACCBxFgCCU1wMBBBBAAAEEEECgHQQIQtvhKTNHBBBAAAEEEECAIJR3AAEEEEAAAQQQQKDNBQhC2/wFYPoIIIAAAggggAAVobwDCCCAAAIIIIAAAu0gQBDaDk+ZOSKAAAIIIIAAAkcRIAjl9UAAAQQQQAABBBBoBwGC0HZ4yswRAQQQQAABBBAgCOUdQAABBBBAAAEEEGhzAYLQNn8BmD4CCCCAAAIIIEBFKO8AAggggAACCCCAQDsIEIS2w1NmjggggAACCCCAwFEECEJ5PRBAAAEEEEAAAQTaQYAgtB2eMnNEAAEEEEAAAQQIQnkHEEAAAQQQQAABBNpcgCC0zV8Apo8AAggggAACCFARyjuAAAIIIIAAAggg0A4CBKHt8JSZIwIIIIAAAgggcBQBglBeDwQQQAABBBBAAIF2ECAIbYenzBwRQAABBBBAAAGCUN4BBBBAAAEEEEAAgTYXIAht8xeA6SOAAAIIIIAAAlSE8g4ggAACCCCAAAIItIMAQWg7PGXmiAACCCCAAAIIHEWAIJTXAwEEEEAAAQQQQKAdBAhC2+EpM0cEEEAAAQQQQIAglHcAAQQQQAABBBBAoM0FCELb/AVg+ggggAACCCCAABWhvAMIIIAAAggggAAC7SBAENoOT5k5IoAAAggggAACRxEgCOX1QAABBBBAAAEEEGgHAYLQdnjKzBEBBBBAAAEEECAI5R1AAAEEEEAAAQQQaHMBgtA2fwGYPgIIIIAAAgggQEUo7wACCCCAAAIIIIBAOwgQhLbDU2aOCCCAAAIIIIDAUQQIQnk9EEAAAQQQQAABBNpBgCC0HZ4yc0QAAQQQQAABBAhCeQcQQAABBBBAAAEE2lyAILTNXwCmjwACCCCAAAIIUBHKO4AAAggggAACCCDQDgIEoe3wlJkjAggggAACCCBwFAGCUF4PBBBAAAEEEEAAgXYQIAhth6fMHBFAAAEEEEAAAYJQ3gEEEEAAAQQQQACBNhcgCG3zF4DpI4AAAggggAACzRWhG7du1oqVK/W1pXcrySQ5yX7vIgcUAggggAACCCCAAAITWoAgdEI/PgaPAAIIIIAAAgiMjEAuqSbptS2btHr5Sn3l7rsV5fZTSVkmRVFxIxfCUYUvi0eJSEfmGXAVBBBAAAEEEEAAgdEVIAgdXV+ujgACCCCAAAIITAgBK/6sS9q4ZZNWrVipr9x1t2KrBLWUM0slZ0FoEXsWQah9pvzphJgkg0QAAQQQQAABBBBoawGC0LZ+/EweAQQQQAABBNpdwJa922H/W3fOB6HLV63UPUvvVqUIQrM8k3NO9p/yUBFqIagd46Ui1C/f96ktBwIIIIAAAggggAAChxcgCOXNQAABBBBAAAEE2lCgDEDLqVsQmsppw5bNWrZ6hb5qQWhme4NKaRGERj4BDUGo/ypWzo+HtfHN8yEQbcMXmikjgAACCCCAAAJDECAIHQISpyCAAAIIIIAAApNF4NAAdDAIdUolvbp5sx56eKW+uvQuVbNcipxCRajkrBrUvqJif9BxGoTanAhDJ8sbyzwQQAABBBBAAIGREyAIHTlLroQAAggggAACCBxV4Egh5PFm813j5VSPnDZs3qLlq61r/J2qZBYoFs2S3GBrpEYUlsbHFjjm47NZEkHo8X6ruD8CCCCAAAIIIDD+BAhCx98zYUQIIIAAAgggMAkFxnMIaqFhmkv9kdOmra9r+YrluufOOxVlmRJriOQz0MH9N9OigXxcVISWhaHj6bERhI6np8FYEEAAAQQQQACB8SFAEDo+ngOjQAABBBBAAIFJKnC4APR4h3RlY6Esy2RfURQpd5H6nPTa69u0csVyfWnpHVKeqSopKdfC2zNq7o5kZaFj0C3paCFyaVmec7xtJ+lrzLQQQAABBBBAAIFJIUAQOikeI5NAAAEEEEAAgfEo8G5VoMc7tEvT1O+laWHoth07NO2kk7R5+zatXLlCX7z9Dr36yjqdsfAkzZsxs9gUNPwxsEh+DPYIfTdDn806J4LQ8fgvgDEhgAACCCCAAALjS4AgdHw9D0aDAAIIIIAAApNIYCgh3lhPtwwN7c9Go+Fvb9/f96N/0UMvP69rPnSznnzq52p09WhmUtHvfuPXNbujU1GW+z5J1jTef6bYH3Q0xt8cELdqeLzD5dHw4JoIIIAAAggggAACIyNAEDoyjlwFAQQQQAABBBA4SKDVAG+s+MqgsKwGLZfJv7F3t37lD35PL+14Q42sodOnz9F//OZv6SMXX6mpeaQ4L8o/rXF8URVqwehoBKKHLndvxYYgtBUtzkUAAQQQQAABBNpLgCC0vZ43s0UAAQQQQACBMRI4NAg99O/HO7Arl8SXHD3K9A9P/pv+z7/+S/Wors9ed5N+6/N368zpc5WkmVzsfNOksnm8haFWHToaQeiRHtFQlr8fb9cxer24DQIIIIAAAggggMAwBAhCh4HGRxBAAAEEEEAAgXcTaA4+y+8Hu6tbfJj7JenhaFpvbvWWVmrp6y5H/ij397Qu8L4atLhT6pw21Xr1H/7yz/Xcllf0+1/+hm656CrNcYkqkVSXFCtXc6f4sQ5CTcMXppYB7GF4CEJH/p3higgggAACCCCAwGQRIAidLE+SeSCAAAIIIIDAuBA40pL41GVK1VCqquqZsxzSB3oW7MU+4ZNqUZiC/3txlFHpiE1uIAk9OGu1ULNP0rKnHtPDjz+qb97zdc3tmKaOwZjWh6Y2RKsK9THtiA/u6LP0PLkUuTCOjiyXi5x88/qmalUbl/2sPH+sxzliz4oLIYAAAggggAACCIyoAEHoiHJyMQQQQAABBBBod4EjBaENl2tXz1798789oe29ferPGspyi+ukOIvk5NSfZL4YNEmLOk2Xh6XoY3DYfWvK1N3Xpw0bNujSSy5RWq8rjmIpy0MAWoazFjoW34/R8PzdojxSkjs1evbrc7d8VBfMW+jdLFW2Zfv+KALmtAxtx8COWyCAAAIIIIAAAghMDAGC0InxnBglAggggAACCEwggcOFoTVber5jl37v/u/q1amR+itSFkmxc0UQGqkeZ8qVK8mc/9NXjI7RvH1H+Mj5IDaOIqWNNISdea4oipRb9WVZedk0prEan90yyRqakmba/9I6/ek9v6aPn3K+Oso29uVAIutun8tGH/4rKkPHyJHbIIAAAggggAACCIxfAYLQ8ftsGBkCCCCAAAIITHCB5kC0JqfNO97Wby27T+vmVKQpFR86+uXbFny6SGmUyeW2D2eot7Qw1L4dq7DRYlgfevp9SqU8y3woasv3D9rNtGlAYzm+KGtoapar+9kX9ce3f1mfWnSeOgZa2JfVoGGNvNXaWnQbgtAxXsM/wd9bho8AAggggAACCExWAYLQyfpkmRcCCCCAAAIIHHeB5iC0LqctO3bpmyt+oBfnJqpUEp8uRs6pkds+lxaGhirMyPYQbQpBi1x01OdTVnxaEGpNh+wrTVNF7shRog8cx5WnsNoAACAASURBVChntJC4M8/Vu+YF/fkX7tGnTjp3IAi1MYRtBCwIzYowNCzoJwgd9VeHGyCAAAIIIIAAAhNCgCB0QjwmBokAAggggAACE1WgDEOtInTTjp369rLva/2JUxRXYysEle0dGmoWI0W5j0N9JaOP9MZqg9ASN8sURbGyLPPNnFwRgB5p39OyMHTMgtAsV2fm1P3Uc/pPd35dn1h4pipNPZ8iW8Zv+64WnZNSWXVrpLioDJ2o7xDjRgABBBBAAAEEEBgZAYLQkXHkKggggAACCCCAwBEFLEisO6ctu/boWz+9V+tO6JCzIDRxqmUW10WKc/sKzZNSZ9WhYc33GBVbhvX3eagEHdgTNHJqNBp+TPaz5uN4dI2PFWmKBaFrXtAfff6L+uTis5UUXeT9GJUptnX8virU9gm1MZtuWCLPgQACCCCAAAIIINDeAgSh7f38mT0CCCCAAAIIjJGAxYlb3tqnby27Vy/NrSjrTJTFVvXplKTWOX5wObwPQoswbyyLQo8UFh66R+lBIWjT/qFjQWl7gvY89YK+84Wv6LZFoSLUjlBXmykOiW7xs7A0nhh0LJ4M90AAAQQQQAABBMa/AEHo+H9GjBABBBBAAAEEJoFAv6TX3t6rb//0Xr08t6K8Mw7Vl3KKUynKQxVoaD7klPnv83KV95gIHC4IHUozpLEKa13u1Jk79ax5Qd+5/cu6bfGZqlrmaR3viwB0MAj1O542fY0JITdBAAEEEEAAAQQQGMcCBKHj+OEwNAQQQAABBBCYPAK9kl7Zu1u/YUvj51TkOhK/cLuSOzmrBs2d7xofjhCEplGu2La8PI4MQ+lYP1bjc5ktjY/Vs+Z5fecLX9anF5+pSkE2sJVAcyqbh4rQ4wp4HJ8dt0YAAQQQQAABBBA4WIAglDcCAQQQQAABBBAYAwGrCN349h79xs/u1doiCLWORH7nTQtDfcehwSDUQtBGlCsZwyC0DD3HKthslT3PnTryyFeE/tntX9ZnFp0Zusb7o7QbyJL9YnkOBBBAAAEEEEAAAQRKAYJQ3gUEEEAAAQQQQGAMBGqSNu/co29bEDq3IlUTKSqqFX0QaqFd6qsXy6XxqcsVh74/o3/4+4bDB6Fjcc8WZ2UuIQh9vghCz/JL4228eRGE+rEX/1O2mhqvwW6L0+d0BBBAAAEEEEAAgWMUIAg9RkA+jgACCCCAAAIIDEXAB6G7dvs9Qsul8XkZhGZhL8vcZX6P0My39xnjrvFHm8S7NETyxaxjcNjSeNsjtPep5/Vnfml86BpvfLZHqP2XDES5QdAO6kLH4OFwCwQQQAABBBBAYAIIEIROgIfEEBFAAAEEEEBg4gsMBKHl0vhqohCElqWYZaf4UBEa/jc/pEzzYAcfl+aDpZt2Kd8h3YLLIhxM/XUiHwba9TJbah9FocGQfTa3wtSQZKZFBOvDQ/9z68MeAkZ/TfvOPlOcH6JGJ+fseqG6td5IFdv1/QzC2Fw5xqK01f7Ii2u08mRtL9UpWaTuNc/5IPQzRRBq+4MObipQGDRdeIxy2lamwrkIIIAAAggggAACx0GAIPQ4oHNLBBBAAAEEEGg/gTII/dbPQtd4VyyND2FmGdUVLdCLILSMREOoOHiUp1uAmWchnLTvrQN9WNYefpbGFm7mil0il1kH+obyPJZLKkrzelhDnoeQ1C8u94Wpds1M1rcpiSLV80xRHPnQ1IepeaaGckVxLJdmISC1pf1JrHra8FFqbL+zhk8WT+aZYh+E5rLAMmShFqG2Hk/6rvEWhD79nL7zhS/qlxado4oPZm2+xfUGQtr2e8eYMQIIIIAAAggggMDRBQhCeUMQQAABBBBAAIExEBirINSmkuWp6nldSRzJWaCZx8rSVJn9pWOK+n2oaZFlpCxzSrJcU5KKskZDjSxTXolst1Jf0dnhEjXShvx+pdbl3tnvctUadVWqVeWNVImcD0etKjOPYl9N6ls/FZuNViysdbm/RjgsJm3alHSI/gShQ4TiNAQQQAABBBBAAIHDChCE8mIggAACCCCAAAJjIDAqQWixNL65ItS+r2YNTc1zJY1MHc6CyVhZlsklTrsTp67EAtBGEUgmirNcqtXV2ZBmzJih3b1dqnfEasRSXM+UxLHqUa4oy1Wx0NOuXa2or69PHXKqpLlfHl93Un8SKYpCAJsVwacFrSEItSXxfl28r15ttSETQegYvKjcAgEEEEAAAQQQmMQCBKGT+OEyNQQQQAABBBAYPwKjGoTaUvViWbwtaz+/Y6buvHyJTuk8QVnar9Q60jun3t4effelJ/X03jdVi61+M5KtkLcl7J1JovfOWaSrL7tCP3/uGT27fZO6qlZNGvYSTSuROhQpsWZFFqLmuQ9ApzSkU2bP0ZUXXKrVTz6hjeqRKhauhqXqoQ1UyDzLCtFQKMrS+PHzdjISBBBAAAEEEECgPQQIQtvjOTNLBBBAAAEEEDjOAqMZhDYHjlkj1QUdM/SlS5eou6dbz778ovZEueZ3TtdNZ1+oZ/t26/6nHlU1ibXohAXqzCva2XdAO/fv0QlTZui9552v9a++op1d+zRt9kzNnTJDaZ5p+4E96u7p8dWeC2bN1czOqX6P0O49e3XOKafoQ+dfreW/eEw/27dJe9Oa5JfIO78nqN8htMg9yypRlsYf5xeS2yOAAAIIIIAAAm0oQBDahg+dKSOAAAIIIIDA2AuMRRBqVZpZmunCzpn60mVLtH7H6/rBI8u1c3qs05MZ+s2rb9XGWpfuW/5T/fKHbtHpJ5ykKY1Y2/r3a8VzT6orT3XV1e/Xc08/q46GtOSiyzRvynQpjrRu21ateupxLTj5ZN188ZWaHlX8XqFv7XhTM6ZP08UzF2hT1z79P688qrW731IjiX1VqG8GVXDbn2kUglFfKdrcAWoIj4Sl8UNA4hQEEEAAAQQQQACBIwoQhPJyIIAAAggggAACYyAwGkFo0YvIVr37LvE+WMyl98bT9OXLrtXsGTO1u2ufuiqRTkg6dFK/9L0nH1Y+a5p+6ZJr9czTT+rpl17WLR/4gKZNn6Z/fvIRffBDH9L6Nc/prAWL1ZE5rX7kEZ12xhm67Mor9G8/f0JnnHeu4mlT9L37f6B5J5+kJZddrj2vb9PV51yoe5c9oGX929Q7taosiiyXHWiMVAxtoDK01RDUX4mu8WPwpnILBBBAAAEEEEBg8goQhE7eZ8vMEEAAAQQQQGAcCYxKEFpUVDrnZHuDRj4Rld4bTdeXLr5WUzs7tG3XDu3N6zr7xIU6I+rUPz2+SmdcdL6umH2q1m5dr7ejVOfNO0lJLdW9j63QB2+6WTtf3qAzFp6sapxo6763FScVnTr/JO3YuUPTZs/Si/ve1PeX/1Sds2Zo0czZOm32ibr+kqv0Dz/5Zz2VHFBX4hRVKsqyXJltRWpVocXSeAtAyz1DW308BKGtinE+AggggAACCCCAQLMAQSjvAwIIIIAAAgggMAYCYxmEvi+eqXsu/YBe2rlZP3pitfZMi3Tx3EX66oXX65U3tuqEk+br9Dnz9ej6p7U9qunUzply3f16fvtm3XTtDdr90ms6ZfHJqueZXtyzXS6ONT+aou59B3T2e87Vmn3b9P2HHtDcWXN02gkLNH/qDN148TX6mwfu01Paq/7OxLdvsv9yOb8c3o4ol6xHk/1ZLpFvhZ4gtBUtzkUAAQQQQAABBBA4VIAglHcCAQQQQAABBBAYA4GxDELfE8/QXZfeqHX739S/PLla3dMqWtCIddf7lqinXteBrgO64eLL9NzLz2nz2zt1/rnnqL/Wr+c3rNd111ynDc+/qNMXnqwp1U498sIzOmnxYp1y4kI99fxzOvvC8zVj5mytWrVKpy5arAUnL9LW7dt01dkX6LGXfqEfbXtJ++NcqSv72DulLlSBWgBa9or3haItHgShLYJxOgIIIIAAAggggMBBAgShvBAIIIAAAggggMAYCIx2EGobcpZ7hp4eT9cnz79Cr3bt0KPrnldPIs1JI9169oWqdHbqycef0K1XXq1TT5ivKHPa72pa9vgj6uzo0LXXX6+Hn3xcHY1c77/gEkVJRUoSvbp1i1a9sEazFi/Ux86/UjPqoRHSkxtf0vpdb+gDF1+lZMY03bfuKa3fuV1pNXSNt+jTB6F5CEIzW71fBKMDXZSG6E8QOkQoTkMAAQQQQAABBBA4rABBKC8GAggggAACCCAwBgJjGYTG9VTVNFMjccoqkfrzXJ1RpEq9rkixokamGXKaM3W6Oiqd2ntgn3oPHNANp5+viy6+WA8+94TWbnlNlelTdcLceTrQ26Md+/ZKSaxMTlOySHNnztK+ni7VGzXleaZKHqlz1ky9Ue8KjZIyi0CLIDTKQ6d4C0PNusVu8eXjIQgdgxeVWyCAAAIIIIAAApNYgCB0Ej9cpoYAAggggAAC40dgdIPQwXDRwsZaVldcSfw6dBdFSrNcjbSuOInkUqliu3c26orthNwpa6Q666TF+tWLb1R/2qfvrnpAO2vdqnfEvuFR3RoxdVaVpyHMdJGTLW2vK1OS5UoaqW+oVMtSZdVE9svYh51hc9CsCEL9T4rK0OFkoc1B6J994Uv6zKKzVbHW9DaNPOSr1jjKjnIJ/vh5AxgJAggggAACCCCAwPEWIAg93k+A+yOAAAIIIIBAWwgMNwgdNo7zeeRAt3bfqCjPlaWZEt/RPfUhZxRFclmuKUlFZ8xfpAP79+vtrv2q56nyyKmWpnJxpCwq275LmQ8fLWV1/rOR/d1nsaE7fLlEf2DszankcBLQ4kIWwnZmkXqefl7f+cKX9OlFZ6vq7+18CGpfkbPqU8LQYb83fBABBBBAAAEEEJjEAgShk/jhMjUEEEAAAQQQGD8CYx2EWhTo9+MsCKw2M7Ll6sXP0jxT7pxiZ4vlQ6VmXmsocpEPMy0EtZNTixWjSJmyEHTaXqSRBY+hBNMvfx9WuNn6hwaC0DXP6zt3DDEIDTkpBwIIIIAAAggggAACIgjlJUAAAQQQQAABBMZAYCyD0DL381WSZSFn0bHdWVWohZlJ4kPNLE2VRLFfxO5/l+V+ebmvAs0t7gzVnyEGdcryLISlPgi1cyO/LL31o/UPEYS2rswnEEAAAQQQQAABBAYFCEJ5GxBAAAEEEEAAgTEQGOsg1EJDX9nZlIqG1kVhabtfwm5NjfJcUbHJZp5limOrDy2CTxeWnNsy+rKU1ApFfVVo8Z+PSu1mrRz+9NbLNAlCW0HmXAQQQAABBBBAAIFDBQhCeScQQAABBBBAAIExEDhuQWjT3JqjR1s27w+/Vj6XhaBJkviKUOsC71eUx5EiWx6fWq94Ky/NQzWoNU+yqtEyVA09kVo7BhLaoX+MIHToVpyJAAIIIIAAAggg8E4BglDeCgQQQAABBBBAYAwExjwIHWwkf9AWnrbs3Za3l82OfJqZ50qt87tVgxbL4Mv17r540zq9F8Gn7xpf1nP6qtNQNdr60fqnCEJbV+YTCCCAAAIIIIAAAoMCBKG8DQgggAACCCCAwBgIHC4IDU2HDlm/PhAzln3QWx/c4RadD8SOxdJ2+S7wofmRzzr9cnf5LvJZFipCo9jvHOqDUx+AhuJRv5+o3zrUl40Wc2hpmMObm91vSh6pe80L+s7tX9SnFxdd43NrDFV0ineZjdyPZqB7feur8FuaDScjgAACCCCAAAIITAwBgtCJ8ZwYJQIIIIAAAgiMc4EyUDzSMOvOafOu3fr2su/rpTmJXDUp9ugciOyKGs6y3nJ4YWHz1Q4dS3PzpObflVt2Wuf4sryzXLnu9xk95EIHV4UON2VsvSJUmTRVkXrWvKA/uf1ufWbxOarasn6/52kRfhKEjvN/KQwPAQQQQAABBBA4fgIEocfPnjsjgAACCCCAwCQSGE9BaNmHqLmHURmClvHjwPJ22+ezeA5xsey9zEMHwtCm7vM+aC3OGwxdWww1h9ksiSB0Ev2DYSoIIIAAAggggMBxECAIPQ7o3BIBBBBAAAEEJp/AeApCyypOv7Dd9vEsgszm/PHQ6k/7XVImoEUV6OE+Vwah5RMM9aAtBqH+I8OoJKUidPL9w2FGCCCAAAIIIIDAGAoQhI4hNrdCAAEEEEAAgckrMJ6CUOsIb1++wrPIKC13LDvF288sCC2jyDI4tfNDu/giPD1KXjlYbTqMQHO44SlB6OT9B8TMEEAAAQQQQACBMRAgCB0DZG6BAAIIIIAAApNfYLwFoWk0GIT6qtDDBKFl0yMLSO33ZTjavDvp4Qo3m5fG25MNbZZaPYZRRUoQ2ioy5yOAAAIIIIAAAgg0CRCE8joggAACCCCAAAIjIPBuQWjNOW3ZtUff/tm9etmaJXXE1qLdJ5CDQWJRjumDxeE3S7Jg04JQCzZ9uFkEoakLVaD293I/UPu+rCBtrh4tO66XQWjzfqMD+4sW1x1GpDk88TzX1Dw0S/pT3zU+NEuyVvZZU7Mkp6gsbB3effgUAggggAACCCCAwKQUIAidlI+VSSGAAAIIIIDA8RJoDkSbv+93kV7beUC/99D39PLMTNG0KWrkuazJeZZEaihXlDv/5ZrSx1zWEb312QxEqk0ppV3HFdWbzc2Sysi1rAxtKFMld4ozqVKtqr+/X5Erw9nBsZRL7QcX2Q99nEcKT/24LCC2KNhCzqYja/RpRiR1P/a8/uLuX9Mti85RZ5YryjJlsfNOsT+/WNs/4DYMwKFPhTMRQAABBBBAAAEEJogAQegEeVAMEwEEEEAAAQQmhsCRgtCaIm3ZdUB/8M9/q42VPuXVihpZ5oPJRuSUxZGSLAShBx8+Cm1p8sOJ/ewONoa63S126sic4nqmetpQkiRFfDpYperPt7zSB7ctDW8gpzzSp7Ks7GN/8BlxkquaNdR4ebP++Mvf1PWnnq2qr3jNlUbBqRxpKAm1atvB8LfFUXI6AggggAACCCCAwCQTIAidZA+U6SCAAAIIIIDA8RU4tIqx/HvmnLp6+vTEuhe0s/eAXBoqH8OydCvVdEpSi0WdbAl7mS3GeVos9B76vI6WS/rfHeYEy18bLtLOvXv0ixdf0IeuvV5Jw9bWRz64DIvNBw+/56jCz6NDKjffbaTllQ5f6XpIjNt0bR8YS6r21HTj5Vdp0exZtipeeZQrK7YSsCC0XNYfgtCyBvbdRsXvEUAAAQQQQAABBCa7AEHoZH/CzA8BBBBAAAEExlTgSHuFWrVi5iywk1Lliv0ibidbhm57Wlp4F5Z1h4CxebfQ4VZ4Hm7iRwpJ7ed1SRte36LlD6/UPZ+/U5ViD1Ar/HxnnWoZhFoYOrzjaGM53BXTwiXKpKrdNDWnTM6WxRc7rZpkOVaTtWO44xverPgUAggggAACCCCAwHgVIAgdr0+GcSGAAAIIIIDAhBZ4x/6WSpW51O+7Gbm4WLbtYzwf14Ul8SG489+2uty8WauponSoiHa7hqSNWzfppyuX62tLv6gOa+Tk9wa1kYXl6gPVnE1h7TuX8w/1roc/zxX3PPS3acPqPiNFse+PpKI/kvI8K6LkweXw5SJ+b3uYIPfYRsinEUAAAQQQQAABBCaiAEHoRHxqjBkBBBBAAAEEJozAQCCaW5CYheXwtqelVYW62O+v6aPQYk/LgyY2nFLQY5CxIHTdaxu06tFH9JXb71Q1d0ptv05rQhT7DUEPurrNKCzmH5vD3CyYtfvZ97F97zcrtTEWIXIU9gUtK2ptZFSEjs3z4S4IIIAAAggggMB4FyAIHe9PiPEhgAACCCCAwIQWaK4MdS60PbIQtJFnqrpE0UD/Id/SPRxFijfQPP6YykOHyudUyzNt3LpFD61aqa8tvVtRPVOUhD1CB4YwkHqGZf7N3eeHeqdWzjto+1EnpXkmqxiNinjTB6HN+WwxoLLd0miPr5W5cC4CCCCAAAIIIIDA8RUgCD2+/twdAQQQQAABBNpEwBZ1WwDaXD1plYo+CLXDOaV+t1DJhS5EA4vRQ41ja0erVZp2y4acNmzZrIdWr9RX77hb1SxXbhWWWabI1qE3haDNvexbvZefbmvTecfZQbKpGrXcWLW8uBXZFoW2VIQeIzYfRwABBBBAAAEEJokAQegkeZBMAwEEEEAAAQTGt0AoXLQdLsMxkH8W3xcL5/3v47IidAynFIJQaeOWTQNBaKUIZK2qNTpo385Q2XosS+OHE4QGs3Kv0oM7wg9U1jZ1mcqagtDh3G8M+bkVAggggAACCCCAwBgIEISOATK3QAABBBBAAAEEBtLP5gS0SOdCCDrYhT1p5mq9GNSXW7byMVt+btWTFoRaRejy1St8RWgZhNoWnH6L0KYjLPEP+28OVLWO8mMOwWbZCz4EoeU8B8bRFISWXebjEahAHeWpcXkEEEAAAQQQQACBMRAgCB0DZG6BAAIIIIAAAgiUW1m+oyK0KRi14M6OgS7nraSZzcQtlj/6IFRS3VlFqO0RukJfXXrXuwahRcFoaFjU6tHiGAcu75tO2WF7qoYgtHk/0MG8dnDxfthwgAMBBBBAAAEEEECg3QUIQtv9DWD+CCCAAAIIIDAmAs09fQYa+BwSIL6jOZL/fVMTpdEaqXVj90Go08Ytm7XMN0s6OAiNDtN1aCyaJR00ZZ/YNvWDt+X6bjAILbT8ZgODvePtpwPR8mgJcl0EEEAAAQQQQACBCSBAEDoBHhJDRAABBBBAAIGJLxCixnD4YsiyjLH8QVMjohD2lScPM8RrqUozjK6hXBu2bh7oGp/4ks/QLMk6tQ8OPnw7WMzaenlnS8MbcGsOQo9wzwHcsnuS/YDF8RP/XxAzQAABBBBAAAEEjl2AIPTYDbkCAggggAACCCAwJAGLG5vzzoM+1JzrHRSEHqYUc0h3a+GkoiK05pfGWxC6Ql9b+kVVik1ArVmSz0EPmz22HoI2h6gtjDLc3mzKUPbQNPUg3OZfsjS+FWfORQABBBBAAAEEJqsAQehkfbLMCwEEEEAAAQQQGKKABZ22LL9mzZK2btbyVSv1dWuWVAShmXWNt8rQ4nohkKQD0RB5OQ0BBBBAAAEEEEBgnAgQhI6TB8EwEEAAAQQQQACB4yVAEHq85LkvAggggAACCCCAwFgKEISOpTb3QgABBBBAAAEExqEAQeg4fCgMCQEEEEAAAQQQQGDEBQhCR5yUCyKAAAIIIIAAAhNLgCB0Yj0vRosAAggggAACCCAwPAGC0OG58SkEEEAAAQQQQGDSCBCETppHyUQQQAABBBBAAAEEjiJAEMrrgQACCCCAAAIItLkAQWibvwBMHwEEEEAAAQQQaBMBgtA2edBMEwEEEEAAAQQQOJIAQSjvBgIIIIAAAggggEA7CBCEtsNTZo4IIIAAAggggMBRBAhCeT0QQAABBBBAAAEE2kGAILQdnjJzRAABBBBAAAEECEJ5BxBAAAEEEEAAAQTaXIAgtM1fAKaPAAIIIIAAAghQEco7gAACCCCAAAIIINAOAgSh7fCUmSMCCCCAAAIIIHAUAYJQXg8EEEAAAQQQQACBdhAgCG2Hp8wcEUAAAQQQQAABglDeAQQQQAABBBBAAIE2FyAIbfMXgOkjgAACCCCAAAJUhPIOIIAAAggggAACCLSDAEFoOzxl5ogAAggggAACCBxFgCCU1wMBBBBAAAEEEECgHQQIQtvhKTNHBBBAAAEEEECAIJR3AAEEEEAAAQQQQKDNBQhC2/wFYPoIIIAAAggggAAVobwDCCCAAAIIIIAAAu0gQBDaDk+ZOSKAAAIIIIAAAkcRIAjl9UAAAQQQQAABBBBoBwGC0HZ4yswRAQQQQAABBBAgCOUdQAABBBBAAAEEEGhzAYLQNn8BmD4CCCCAAAIIIEBFKO8AAggggAACCCCAQDsIEIS2w1NmjggggAACCCCAwFEECEJ5PRBAAAEEEEAAAQTaQYAgtB2eMnNEAAEEEEAAAQQIQnkHEEAAAQQQQAABBNpcgCC0zV8Apo8AAggggAACCFARyjuAAAIIIIAAAggg0A4CBKHt8JSZIwIIIIAAAgggcBQBglBeDwQQQAABBBBAAIF2ECAIbYenzBwRQAABBBBAAAGCUN4BBBBAAAEEEEAAgTYXIAht8xeA6SOAAAIIIIAAAlSE8g4ggAACCCCAAAIItIMAQWg7PGXmiAACCCCAAAIIHE0gz5VJqjlp49bNWr5ypb629G5V7IeRlGW5osgpL67h0EQAAQQQQAABBBBAYAIKEIROwIfGkBFAAAEEEEAAgRERKJNN5T7kbEjauGWzHlq9Ul9ZereSPJeclOWZEhf5W+YKgaiFoa78ZkQGw0UQQAABBBBAAAEEEBhdAYLQ0fXl6ggggAACCCCAwPgVaApCbZAWhG7YslnLVq/UPUUQmjsLP1MlVhrqQ9DBytAQjXIggAACCCCAAAIIIDAxBAhCJ8ZzYpQIIIAAAggggMDoCPgwNFSE1l0IQh9atVJfXXq3qlmuPJLyPFXkK0J9HejAEvlyQCyVH51Hw1URQAABBBBAAAEERlaAIHRkPbkaAggggAACCCAw8QTycmm8C0vjV63QV++8W0mW+z1C8yyTc06yLx+GhiMt/kZl6MR75IwYAQQQQAABBBBoRwGC0HZ86swZAQQQQAABBBBoEvBd4+X80vjXtmzRipUr9JW77iqCUFcEoZZ6FkFosTeonW8/idFEAAEEEEAAAQQQQGACCBCEToCHxBARQAABBBBAAIHRErBM02JQC0Jr1ixp61atXLlC9yy9U0kuhT1CMyV+APaXoiLUmigNLJYfrdFxXQQQQAABBBBAAAEERk6AIHTkLLkSAggggAACCCAwIQTKZu8hBLUjBKF13zX+dS1ftUJfW7pUSSaltjRemSo+BC3C0OJb9gadEI+bQSKAAAIIIIAAAggUAgShvAoIIIAAAggggMAICNjych8T+uXjhz+Gcs4IDOWol7BRZrnt+Vnu7JnLxlX+fcOmbfrpqof0jTuXKkql0BQwnQAAIABJREFURmIRqQvL360E1P7w4agUl13nxygRLf2ONsGj+Y+2LddHAAEEEEAAAQQQGN8CBKHj+/kwOgQQQAABBBCYIAJDCTmbg7zjEdiVy+BtiXuapYqj2IeiVuzpFPk9QjdufqNolnSHKnloiBTb78t18FY/Wq6OJwidIG8nw0QAAQQQQAABBBAwAYJQ3gMEEEAAAQQQQGAEBIZSrdh8m0OD0FY/f7QhNxdollmlnV8GmL45knNK09RXsLrI6UB3j+Jp07Xh9bA0/itfWKpd27bphJmzNHvaNLmig3zqpCi3/yOyGEG5Yn4EDEfiEscjYB6JcXMNBBBAAAEEEEAAgdEXIAgdfWPugAACCCCAAAJtIDCcILMM7Ybz2XcNQg8JKsvtPcPnnK8EzfJcWRb+/Lt//K7ejKVLr79Wqx59WLPiinZu2KT//Vu/qbnVKYrzXBaCWoVo1apDy41GCULb4O1miggggAACCCCAwOQQIAidHM+RWSCAAAIIIIDAcRYY6TDzWKbjK0KbSkFD5/eixbv9yvYzdZFfHm/L4uWctu7coU/8+te1rb9LaTXSvKiqP/2N39Utl1+t6VHi9wjNiutUyiC02Cv0WMY60p+lInSkRbkeAggggAACCCAweQQIQifPs2QmCCCAAAIIIHAcBSZKEBoaIzkfjDayVFEU+2ZI3XlDf7PyZ/qj//nf1dWR61OXLNG/v/0rOveE+erILQTNfZrqc9OiGrToneR/Nl4OgtDx8iQYBwIIIIAAAgggMP4ECELH3zNhRAgggAACCCAwgQWOFIiGqsxcWe7e0Vneh4sKe29aymgBY6YQVlpvd/td816fZfDY/LOSrOxpVF4zNEgKR9knvjy3+Xd1Sa/17NPv/Nkf6uVdr+u3P/8l/fL7P6AZUSVUg0bh8757fHHNsjDU/m4/L8d56Lia/37ofA49txx38ytQjtN3vLfeTta8yTd4CrO1AtfIx7lhEOMpmJ3ArzJDRwABBBBAAAEEJp0AQeike6RMCAEEEEAAAQSOp8CRgtBUueoW3LlEFjraV3mUIWIIGTPZuZliH/OVvyurL+2MMtBsbtpehoXlec2Bo/2sDDEPDVF9uFh8Wdf47638sR569uf6vS99Q+fMnK+qnBrKlcopOUwQWoah9rtyXM1biIYZhcPuZec1B7vlHJq2HPXXOajJU9M17FrVsMupqspD/JlHgwGtNXMa3AXgeL4K3BsBBBBAAAEEEEBgnAkQhI6zB8JwEEAAAQQQQGDiCxwuDG04p/21uh5dv1bbG306EDXUiEMsWckjJZlT5lLlzjq653J5pCi3MLRo0d6UDB5UQVqEho0o7OHpg9JcirPQJb7sFF8mkQNBqBvc89Pu5z8XJdrx9tt6bt2L+sDV16pi1auS0jxTHjlFeT7YMd4aJ/kq1zCauKmTvA9lrTKzGHPzHqVlx/kw1nC9gRC0WHrvw9mm+ZTXs51Kq5lT0tWlGy+8UKdNm60ORSE49cv3Q+hqly4D5In/NjEDBBBAAAEEEEAAgZESIAgdKUmugwACCCCAAAIIHCLQHIhaELp5x179+3/4H1qvXnVXnWq2AD5yquSxDy6zyC+e9wmiy2MfhuYu1Ff6LTqL8LLcp7M57AyhZDgnyp2/no8aD+nqXgahZWgarmv3lVzm1NnR6ZPE/r4+uTgKS82jSPW04cdQhqF2t9SXgDq5PCzjP+ya9CLcbKYpw9lwvcGwtgxO7Vy7to2xDErt+4pVpfbX1LN+g/7rb/9vuvm089Xpxx2ubuGpVbVGyosK0WK5PG8mAggggAACCCCAAAJ+F6rxtLM/jwQBBBBAAAEEEJhEAs3/Z1ZdTm/s6ta3H/x7rTshUTa1M1RwZqkPPENkVyxwt2Ayt5pGCyJtUXqmKJOs6rMRh0pLX/VpVZBFN3efSRZVkXYtCyft93bUQ57pw9EyCLXg1K5hHeB9JWWxwaZ9zleBOlsOnymKosGK0CzcM7bySwtC/X6c4V52jxCMDjZUKqtC7T6+EtQaNBVVqnad8ud2nYFgtnj+5d+bA90oT9WZZep68nn96dKv6qOLz9G0LPI2dnELQm3cFsuGbQZCtSp7hk6if1RMBQEEEEAAAQQQOAYBgtBjwOOjCCCAAAIIIIDAuwmUYagFoVt27NNvrrhXL82J5Dqqxd6ZtvjdksqoCAPDcvHIwlGrtPRBaKgI9UGondpUZVlWfCZZCBYtQCxDzzLgLAPLMlQcjAgP2YvTOaWZValGSrNUsuXwFiQ6W7YfxmAhqG/q1LSPZxlwWhBZdpYvKzntPL9nZ/EZX7lq1Z3FeO38ehzmVV63eQ9Rm5cd9jnlqTqyTH1rXtJ3vvAVfXLRuZpiFkUQOrCtQLFgv1y2TxT6bm8pv0cAAQQQQAABBNpDgCC0PZ4zs0QAAQQQQACB4yhgYWjdlsbv3KdvLfue1s5NFFc7lOWZ4tgqLuWbEfmwzyo3/R6ftidnCEItRfT7Zhb7cpbLye3v5ZL0ShoqPn1391x+z1ELGP01fYho1xvcQzNJQyBp55T7dubOqZHb/axc1ClykaJ0sCq0jD/L6s6BMLRp+X25bN8vuW9qeVSOs9zDswxu7Rr9TUFoWcNZLp+38+yzvto0zzVFTr1PPa8//8I9+uTCs9TZVOXqE1GfuA62XgrtlKgJPY6vP7dGAAEEEEAAAQTGjQBB6Lh5FAwEAQQQQAABBCazQL+k13bu0W8v/75emhVLHYnvDu+iEHra5pauWvEBpAWkWWbL40N39NiaKlm1ZqOh2BoTRbH6av1SJQ77ePp9MnMlUaJG1pDSTNXIutNnSvNcnXHVh57W/b2RNlSJK77pUC1NVYtyJcUyet8QyUVyWaaaNUiKIyW+AjTEibanqS0976hU/Fjy4pw8iVSpW2lnqiSKfGA5ED46p7qFq0nsx5O4SHERyuZppthFfrl8w+ZZVJ/afMymkWWqJEnYn7SSyDUyTU2d+p56Xt/5wpd12+KzVS1b0geEwSDUr8u3ALTsZT+Z3y7mhgACCCCAAAIIIDAUAYLQoShxDgIIIIAAAgggcIwCfZI27tyt337o+1o7p6K8oxKaI7lUUepUdYmyrKjIjEPzIb+sPs+UxLH/fmBJvH3vIr+Hpy1jtyPLc2VZpiixMtBUsQWpSex/rv5UkV2jEvvgUfY7+7KQ0uU+mPRd353t95krSnOlSahQDc2RbPF+2Ae0HuVyqY0pUZqnPsBUFCmqpZoSV6QsC2P11wpVp1bNWbdwN478uHxeadWmFlRmYc28DTO2z9gyfKslteA3DylnFEdqpLaXqtO0PPIVoRaEfnrxWX6JvT/KStDmjku5X5R/+CZOx/g8+TgCCCCAAAIIIIDAxBMgCJ14z4wRI4AAAggggMAEFLCK0A07d+s3lv2T1s3t8NWfeSKlcSPsB5pFilMXKkErIUT0gWWx32ViS+etSlK5r6r0DZMsRHS2fD40IbLg0AJPCxuTLAud1+28NFRo2u9Ch3XnK0F9QyLnFFnBpgWkPvC0+1q4afuC+ogy/NwKPi3QjMP+nhZc+j1ByxwyC5+1+1gga9eNo8h/7/cxLZbP+zDXluAXn4tlFaKhotVyUX9dm7PNq1jVb9exz1l1a0XyQeif3f4VfWbxmQcFod5qIAi1izV1b5qA7wxDRgABBBBAAAEEEBhZAYLQkfXkaggggAACCCCAwGEFLAjduHuPvvXgP2r9nKriakVx2lDU1yPVMiuZVGxVoXGk+pRYlSkdPtis9daUVKt+abktXQ9NgywQjFRJczX6a7Il5tmUivJqWG5fzXJ11lNlXb2aGlW0aO587d2/X3v7epVN71C9Evul77as3gLKuCG/LD2rRqrZMvSiOjMq7mX7hCa1TLWOWLVqpLiRKreAM4nC8n1b6m75aZoqsWXzWeorPm3pfBGllnGpr/q0xNOC28yqPi3YtRC1aYm7XyLvr2vVpLZ9QOyDWPOo5u7/b+9Og+yqzzuPf8927+1F6kVSa9/3DQltgCUBEhgDgWBITSaJ7XLFpGoySZXtVKpmezeZqkziyaupqZrEyWSZOIOdGDAO4CAQZhPahSS0tvZdSN3a1X373rNMPf9zr5AJuJAsa/0dqkG6y1k+53QV9avn+T/0rLcg9FmeGfazFaF5EJof6tLaoPU0Vc+lBCQgAQlIQAISkMAdL6Ag9I5/BAQgAQlIQAISkMD1ELDW+D3dXfzhGy+wszVfC3RoqYklE6YwYtAQIj8izjzKacLOw3vZsGMLzR3tLJi9gC07d7L9yAEXXFp1pK2ZaUFoKYYpo8YypG0gq/Zs49jFMy5gtRC0HZ/F0+9m8rDRlChQSWMOHTvG8s6NHI978KKIqk2GjwKiSkbkBZyjQhbkQ5WyOCayytM4ZWhLO0NK/ejsPsopr0pjEJElSb72ZxBYc7wbzhRXKhSKeYBr7fIWelZtXdModK3tYZiv8+myyiCknMbEoVWkWnt+rTU/zdzQJ7s+C1svZjGhhcK11vhS5nFhw4d85yvP8szQCRQuzUbKRzNZRaiFoHaUWmP89bi9OoYEJCABCUhAAhKQwC0goCD0FrhJOkUJSEACEpCABG59gSqwv7uLby9/ns6BJdcaPiwJ+Hfz7qelbQB7PzpK0NRIv2IjI6NWXt+ygl2njjF35jzW7djOzt5uompK1BOTFgLSOKY9auC+STOZOGgY333nFXr6FdwwpJZqxmOz5jF36DQ6zxxgf/dHLhCd2DCIt/dvZdnW9Zyz1T0bCvT5GaVyStiXkDWG+fqfPbELRIMwwO+p8MCMOcwfMYEX1r/D9r5ugr4YL8nc2p0XCz7lUkTTxZjmLKTS14dXCF3Fp7XuW4AZFwIoRSSBR3SxQsEGK1l62lCkx1LPauxa9oMgcAFoMfNI+6puaFS1pcQFLyG1wVBx5tYIPb9hC//9q8/y9NAJFN1Aqdoio7WR9dakn9Ta6jUu6db/3dEVSEACEpCABCQggWsloCD0WklqPxKQgAQkIAEJSODnCFSAA10n+ObrP2RHW5GwEDEyCfndWYs5Gffy4nvLOZPFtIUNfGPhl0gKsHLLBkaMGs/mPbs5kfYwddRYxg8Y6lrSu7q72L5tO3PHT2VCx3D+eu1yTkSpqxad2NDG177wEJ3HDvDqyrc5W4DWoIEnZt7LhSBl7fbNzLnnHtbv7eTD7iMsGTWVMaUW3lr3PjMnT2XakFGkAew/cojjhw7zzNIvMa7Qwqtb17DuxAHumjCF9pZW4jRh66H97Dx8gIWTZtEaFmloaHBT57s++ogBQ4aQFUMOn+nigx1bKGcx88dMYeLg4QTArkMH2LRvD9MmTWHIoMH0JVWyvionDx5i8vgJNDY3uerVn6xfyenIhkX5NKQ+5zZ8yJ/UgtBCfU6Ss89T0bwiNA9I6z96OCUgAQlIQAISkIAEJKAgVM+ABCQgAQlIQAISuA4CFoTuc0Ho8+xqK9FciBja5/Pbcx7gsNfLi5vep7uQULwY8+TgqcybOIk9O7czYf48Vq9fT9pXYe60GfR0n6axWGTIiBG8tOJN2lvaGT10JH+//h2O+VWqWcbspiE8O38pf/P+T9jac5zzpZAQnzavRLOt/3mhzO89+TWW7d7A/+tcyzdnLWFBQwc/Wf0ODy9ZSnLiDKmX0j50ID9+axkL5y1gXNMA3li/iuLQgUwePY7du3YTNTUyeNAgVq9YxexJ0xg1dAR79u9hTEs7oxpbWHt4H3H/Bpo7Wnn9neUU+zWyaPJseo51EXgJrYM7eHfDB4wePprJ4yZz5Hw3h/fvZeygDqIwoOtUN8MmTeS9Q7v4xy1ryYoloizg4gabGv8Nnhk2gcgtUuq5tUrd5oYl2cgmbRKQgAQkIAEJSEACEvhZAQWheiIkIAEJSEACEpDAdRCwIHT/qS6+9S8/ZGdrgYZCxLAk5Otz7ucYZX68aSXHs176xz4PtYzlvunT2btzJ1MWzOe9tWs4d+Y0owYNJihXGTmogynjp7B840pSL6Bj+HD+dv3bHPErbuD7woFj+Nq0+/irla+wMznD2cijkPq0V0P6ez6F3gq/+9TXeblzNc91ruM/3PUQi5uH88KW93nk/i9SOXiEA8cPU44y1u7exl1Tp3LvyEm8u2YVU++bx0fVXl589RWGdAzm6UVLKR/4iOa2dooDWvnfz/9flkydxeNT5vCnr/yAaOhAHr1nIUd3dDK4qR8d7YPY+uFWMmLumn03B499RLHUTLGtlb9b8ROSnh5+56HHaUhg+9ZtVPs3suHUMdb3dJEUCoSpryD0OjyvOoQEJCABCUhAAhK4HQUUhN6Od1XXJAEJSEACEpDATSdgQejBU91867Xn3bCkKAoZkoQ8O38JHyU9vLphJV2UaarCEyNnMnn0aHbt2sHM+fewZsM64mqVeTPvgnKFhjhj8MCBrFi3jjgMaB81gv+z4S1OlCCNU+Y2dfDs7Af53pplbDp7lIslC0CLLBw9ldaGEts/2MjXn/gN3uhcz/e3ruI/zf4S9/Ubxn95/i9ZsvRB5g8cTVgIOZ/18cKK5YwZPoKFIyezZed2xs+5i1XH9vDGqhUMbGrlNxc+THN3Ga9/MxeaI/7spb/j0elzeXz0TP7k7R8RdLTytQVLOb99H8PDRgaOGsmRrhMkJERRkUMHj9A2aAhJaxN/uvyfaA5Dlg4YzT2TpjGguT/nQo+f7tvOq/u2UQ3zylZVhN50j7dOSAISkIAEJCABCdwSAgpCb4nbpJOUgAQkIAEJSOBWF7BhSYdOnOT333ieLW0RTaUiQ6sBz855gLPlHl5++026+i4wYdhIvvbg4xzsOsquYwe4b/59dH7wIWPbBtHY0sxrP32DgcUmnnr8CVauWgVR5MLF725+m/1ZL4HnM6nQylfmLqbsxfztPz1HTzFgRP+B/Nb9j3Kgp5t33n+XP/zy11mxaS2vfLiObz70FOMaWvjh1hUMGjWMze+u5N7xU1k0dwH/0rmecl8fi8dN56drVjJt0QLOVso89/3vM3boSP7t41/mwPbd9B/cQdLWyP965fssnTCTL42aznfe/hHR4Da+PncJZzr3M7DUhNdY4sVXX6bUr4lp02fSW64yyCpd+/fjf7z8D3S0t/LkzPns+mAzQSXhmV99hv2VC3x3zZt0VXoJg1BB6K3+y6Dzl4AEJCABCUhAAjdIQEHoDYLXYSUgAQlIQAISuLMEbEr8oRNd/Ps3fsi2AUVKxQIdWchvzV3MiP7DOEcPVTxKFLlwoZu31r1H0hDw6D2PsGXjOkaV+jN6wjgOnTzG8AGDaCv053DXUY6eOEG/jkF8b+O7nCpCUkloqiTMGTGGJTPvxSPhVPk8raX+eOU+frLxfbbs2sF//drvuerKk9VehkctnD9/ih+tfYvHlj5O74VTRBcqjOoYwt+9+TIDOgby6F338fbGNZSGDGDskNEcO3aYllITQSHinVUrmT5rFoX2/vzVP/8jX5g0k/vHTOXP3/pnGge28Zvzl3BoRye9PReZP2c+Pb29JHFMqV9/3nx/BWNGjaOxtYW/eeMl2vo18/Q9i2gtNnLy0FGmj5vOqiOd/GDTSpJiRICnIPTO+tXR1UpAAhKQgAQkIIFrJqAg9JpRakcSkIAEJCABCUjgswVcRWj3KX7/9R+yrb1IUAxozGByWwcDGlso+iExGb1plYMnj3PybBf9WvsxsmMEZ4+eoHixyrixYyg1NnLh7FkyMhqbmzl04iPSYoFtJ49Q9sG3MUF+RpxVmTVgBJPbBtNe6sdH506z4+QRDp09SUrG9NZhTOgYgRcnnEn6OJv0sX7bFhbMvJvJLYPdZPpDJ4/zwd6d9O/Xj+kjxnL83GkOnz7JzDETGdo6gPL5HrYe3cees8cZPmw4hYYSO/bvYXDbAAb1a6HzyEGiQoHJg4Zz6swpui+cYdrQsYwdMIRGP6Lz8EG2Hj/IsMHDiQpFNh/cRVMQMK6pjWljxtOvqZn9Z7vZcuwg+y+exfcDSpla4/V7JgEJSEACEpCABCRwdQIKQq/OTd+SgAQkIAEJSEACVyTggtCubr657HkXhHqlED9LCCpViDO8zLNh58SBRxIFRAF4aUxfDIUgIowzCviEeFTiCl7guWCwEsckno/fUKSapvieTzWrkgQZYTmmKfNpCUuc7ytzMcxICj5xHNOSRUQppFlGb1Il9T2iIMSPU1qiBjLfpyep0uelbgZ7mAChT0xKFENzoUS1UuUCFeIG22eCTWoqRBHVakyaZm7yu303qVQJigViL/9uU1QgyDwuVvqoBLWJ755PFvn4to9KTJMf0hAVON3XSznwKNt7mU+jhiVd0XOnD0tAAhKQgAQkIAEJfCygIFRPgwQkIAEJSEACErgOAhaEHjzZxbeXvcD29iJZMSQLMjxXn+mR4XJQEs8j9j3CNCHKEip+SGpBZwZBCqGFl57Vg9rnMxc4+vjYC7Z+ZpZZNWhM6mdYdukDJevL9z2qkU9iB7G/VhP3WmKBqu0pTihk4CUZfhCQQv7j5UGl7dfzPALfx48zIt8nSRP3/Tiw88nw0oywmrrzpRBRyDLXAm/XnnqQeRaL2n7sz3YW9i8LgH0XyLqTzVK3nyhNa9fqXTKx8LQxUUXodXhcdQgJSEACEpCABCRwWwooCL0tb6suSgISkIAEJCCBm03AwsADJ7v55hsvsq29AIUQ388ILLj08gA0sHTTskAXDlqMaSGpVY56Lgi1ty1QdPGhCydTwjByIaK9lmb5N/w0IbQQMghc2BlZOJkm7pheat+1cDGjnFXz1yz8TFwKimchay309L0gP6gfuLZ9C0ZdiBqnBHFK0QJTC24DC1hTd45+JcULQ9IgoJpUXIWqxZ9+6hF5gdWPkgUeaZZ/3sJduyK7rmoNwF4P09zGglt7z45j+1AQerM92TofCUhAAhKQgAQkcOsIKAi9de6VzlQCEpCABCQggVtYIA9CT/Ht119gW1sRStb7DlZ7aUGoC/osi8w8Vzlp9ZyetaWneXu5bXkgmIeHLkT0fOIsIfXz6k2rygwCCzYTCh5ULNzMPBeKWrWlhZWFiv3dJ2kIKRMTk1AMCpBY0NmHlyYU7KySDM8C0MBa7VM7Gzzfx8o5C3gESYqfpFTtTMOAhITA8yhlIZVqQhr4ZKHtNiWwf6zFn4Cql7hztn3ZVfm1a7G/9DkAXCAcWKWrBaF2bVZB6j7rUUoDDUu6hX8PdOoSkIAEJCABCUjgRgooCL2R+jq2BCQgAQlIQAJ3jIBrjT9xij9c9gI7WotuInzmstC0FmJa3Okax11rfJBZVWeCl/kuJK1a27iFga5ashaGWi1lISQJbb3NMmEUklTiWut5RjEN8RMLVi0szUgDjzFNHTR4EZ0nDpMWrDIzIfBtfry1yMcU04wxrYNpbu7PkZNdHCqfIw59Avy8UtT38JLUtcansbXup1TCjCjwXTDqV+2arFLUJ43yNv0gC9yPby36XuIC28wPXLhpJ2vVn16WuUDXXrs8CI2DPAi1Lcs8igpC75jfGV2oBCQgAQlIQAISuNYCCkKvtaj2JwEJSEACEpCABD5FoA/Y332KP6gFoV7R2tYtB0xdwGeVoBZyWujZF1jVZh6EWqxo7eGXgtBaFWUxgaa+jFkjxjG8uZVluzdxzqvma3QmeZVoViwRW9Do+uZjGktFFk2dR5GQV957E7/gE1i1ZzUjiiKyMKV/FX734ac5HfexbP1q9p87heWXxcSnEkG14Nfa1iGz49iantZ+70Nc7iMKC6QWmuKTZFWygk85CsiszT7xCKxKNLGwNszXRnVD7u3TWb5OqKuGtTA0XznVrj1fT9TWIPVVEarfLglIQAISkIAEJCCBqxZQEHrVdPqiBCQgAQlIQAIS+PwCZWDvqW6+/fqL7GgrEEShC0J9qwd1Iajv2sGtFbwc5AFlmOUN77aeZzXIj5V3j2eUqjCw7PHV+UuZWmznuZ0rWX1wJzNHjaepoZE4S9n80RHO+VaBmVL0fApxwoS24QR9KUfPnWTY0CGE1YSGhmZ6ymV2H93L3BHj+OpdD7By7w5+2rmJrFigY2AHjUQc7T3L/vMnaS02MaR9ABfOnqGtf6ubCp/1lWlubHDt9KfPnicqNdBQijgXl9l0+hgVG+TkBbg8NInxCS+tDeqiT1sztDY0yUJcC0ddlWgtCHW1sqlPQ6LW+M//1OmTEpCABCQgAQlIQAKXCygI1fMgAQlIQAISkIAEroNABdjXbVPjX2R7ewG/EOUVodYmbhWheSxYG4iUV4i6NTRdlWhGJcjXzLS2cQtGC0nKcL/Ef3zgNxgNvLZnM91xL/dPvhtrZM8I+OD0QZ57+zV6+hfdfgYFJR6ftYCWOGPzBxt55pGn8Kyi0/OpkvDm+neYM3EKs/sPZ3f5DK9tWMm8CVMY2zGCSlrhgu/x/WX/zNDmNr70hQfJ0j6SzKO3UqWtoZFiLd6sJrFb9zTyC5yklx+sf4/tJ49RjkKqUeDWHI1sIYDacKhP8lsF6KX33Pqg+TCovCLUpsZv5k+/8ts8M2wikasizQ3dZiPpa/Por8Nt1SEkIAEJSEACEpCABG4hAQWht9DN0qlKQAISkIAEJHDrClgQeqCri2+9/gLb24p49SDUgr56IOgmxVsRqC0Imkejblq8VYT6efu4haEWjFoQ2lbx+PWZ9zEjbOH1le/w6FO/ypHTx1mxYhUTx09m3NRpvLLxXVadPOgGK3WETTw9ZwGtvTEfrtnAl5/8Ndbu3sbB/ft58IH7OXz0IAd27OKpxY/w1uZ1+G1N3Df5bl56/SX6Io/Zd82m6EUc2trJ0kUPcuDsUdZ+sJGJk6Ywedg4/uUnLzFl5BimzZjBhm2bOXXqDAsWPcCPd6zhvT3budhUxCpjE2vXt3DzM4LQz7rLFg4rCL11fwd05hKQgAQkIAEJSOBGCygIvdF3QMdbMI3sAAAN4UlEQVSXgAQkIAEJSOCOELjaINTlol4efrr28FoFZCHJaK/6LBkzlWkN7Zzcs5+FDz7IC7vX8P6GdQwdOJhfuX8Jh48f57n17xA1lGgLSvyb2fcysJyybd0HLHrqCf561TJOHD7Grz3yOP2qHmvfeZ8nHn2Ct957lyGjRzBq0mT++O//J5XWBh4cO5Olo2awd+NWFty/iO998AZ79x/gwfsW09rawg//4TkWz5jNjLtn8ebqFcQXyjz62K+wYvc23urcQldjvnZo5vmuEvVKNwWhVyqmz0tAAhKQgAQkIAEJXC6gIFTPgwQkIAEJSEACErgOAlcbhFrRZD4+KHOBqP3Yn0txRls54+HxM5jRNIj9nbt4YOnDvLZjNe+tWc340WNZsngxm/d08uNdG6EQ0RqW+PXZ9zKoN2X3+s3c+8Tj/OUHb/DR/kP8+iO/QlvFZ927q3j4i1/i7ZXvM3T0CKaOn8wf//mfEXS0snjGPGYPn8CBTduY+4X7+Is1r9B9opsl8xdRbCiy7JVXmT9pGuNnTOHNtSsJeqs89sXHWL1jC+/s286JJp8kyVvxa43sVySvIPSKuPRhCUhAAhKQgAQkIIFPCCgI1SMhAQlIQAISkIAEroPA1Qeh+fqYNkU98fMfa4+3ILTVgtBJs5jXMYZVa1ay5OGH6e67wLoNGxg/bjxDBg/jH5a/xI70AkkQ0Fpo4JlZCxjUl7Fr7UYWPvYkf7HxNc4cOc7TSx6hteyxdsVqvvjY47z+3tsMHDqYByffzbrOjZy4eJbZs+dw9MARLh4+weJF9/PXG5fRdbyLpfMWU2wq8fKPXuLuiZOZMucufrphFf6FMl9+8EnW7trEW7s+5FgjhDY0ybLc9Ar74i0QVmv8dXhSdQgJSEACEpCABCRw+wooCL19762uTAISkIAEJCCBm0jgaoNQ1w7v1gaFqg/VwNYHzX8aUo+7ho5m6fT57Dt2gN179/DkwkdtZVGqZCzfsZJ1e3ZQbiq5utJ+YZEHZtxFUzXhYOce5i5czMubVtF96AiPP7CUUpqxbvVaHljyECs2rmffkYP81qNPMLI00FWhHq6e5kdvvsGo9g4Wzl/Eq+uX0919hnmz5tPQ3MBby5czZex4Rk0cy8pN6yhV4KFF97Nr315W79pGdyEj8303WZ401RqhN9HzqVORgAQkIAEJSEACd4KAgtA74S7rGiUgAQlIQAISuOECVxuEQpqPTbJp8T7EPi4EDa2iMksJKglRX0LUUKTS10ejH9LWPoCus+c5l/WRNRSophB4Ib59p9xDlKYEvs/FShUaG2kMQpLeMl6WUChEXOzpI2wqkYU+XOiho6kf7cUmDp47zfkQCpnPxQvnaW5pIs58KnGK50Po+wRJSjmu4DcUXFAb95SJooi0FHExyM/fVgeNsHVCr+y2XF4R+p2vfIOnh03Q1PgrI9SnJSABCUhAAhKQwB0toCD0jr79ungJSEACEpCABK6XwNUGoZmXDxWy0DCrLawZuJcy4uDjJNEqRu0zVj2aeD5Vq7okwz4SJYFrK7fveyTYPmObVo+PnwWu1d59z4/zY2Q20MhecT3sRKm14kMl8OkL8gAzn2CfEPsBFavyrE20txZ+t4qphwtrQ9u3nTseqee5qtb8vfx8r2T7mSD0q9/g6aEKQq/ET5+VgAQkIAEJSEACd7qAgtA7/QnQ9UtAAhKQgAQkcF0ErjYItSCyHoDWK0NdVmkRZS1JrA8eyoPQvOIyserM1KJO+3BQCyLzINQjJXVf8vHToDa4KCO1INSFrvat/Cipn7r9FBJcwBr7bo/5e56dm4tA8++RB5/5u/m/89C0/oKXV4R6tuapgtDr8uDpIBKQgAQkIAEJSEAClwQUhOphkIAEJCABCUhAAtdQIKsFgZ/cZcXzONjVxbdef4HtbUW8QuQSQs8qM+uVkV5SyxjrQaTnQss89MyjSav8rOeKrsKzFn7Wj+eyUVftmbfP2x5iL3DVmPk+8iDUNgs8vcwqR/PPUz++a1vPg9DEt9b8jCjJK0gz64G3oNWrvZd5BFm+b9usIrSWiuZHqZ9j7TwTO7fatdTS0s+tr4rQz02lD0pAAhKQgAQkIAEJfIqAglA9FhKQgAQkIAEJSOAaClzrINTP8tDSgkb7sRAxSC3etDDy43D0Z9vMLQBNXChpf4r9sLbSqAWvFrbm+7Qkth6Eeq49Pn/dAs/8CBnVwILYvMXeT62V3nfnkU+wt2pRa3P/OAh1eWg9rK2Fo5eHtfW2+SvsinfnpSD0Gj6o2pUEJCABCUhAAhK4AwUUhN6BN12XLAEJSEACEpDAL0/gWgeh9WFJ9TDUWtHzNUI9F4Rahaitt1kPSfOCUKvijGst6XlFqKvktKpMzypCLQyttbRneWt8Pp2+Frq6tUM/rgjNPHsPvFoQam9ZW761xlvYasFsPeDMw1mrEv3Y2PZab9+vv6og9Jf3DGrPEpCABCQgAQlIQAKfLqAgVE+GBCQgAQlIQAISuIYC1zIIdXWdrjUdIksT3cAj1/dea3/PqzEtCK3UJrLbpWSu6jOurcNp1ZqhizntJ8wsILUqT4s9fRIvcCt8WkUotcFMriI0szgzH5ZkQWgeXFpbfD4syb3mpXg2ud69mVeF9gXWHu8RJp77tL1l64K6b1+Wfl5eOfp5+VUR+nml9DkJSEACEpCABCQggU8TUBCq50ICEpCABCQgAQlcQ4GfF4Qe6D7DH7z2HDvbA7yGErFVU1osaaGj57np7bYlXt6YbpvFoPbPx2uDXlZbWVt/096rt87n33L1mZf2UavndO+4ONSFnvkn6p/K93ppxFH+XffXfKpR/k5eO1r/bN54n2/1qfb1itD6FPt6pegniT9ZIfp5bkGWJZSylPL6bXznK7/Drw6bQMGdmA1/ysNd88yv8uPtao71ec5Hn5GABCQgAQlIQAISuLUEFITeWvdLZysBCUhAAhKQwE0u8FlBaJ/nsa/rDP/5te+xp9UjayzlAWji4fmhC++sstNVUAYWLOYho0Wl/7qx/CZH+GWdnlfFr/YRb9zFf/uNZ3ly9GSi1MpTE9IgD2tD55VPsa9vCkJ/WTdE+5WABCQgAQlIQAK3loCC0FvrfulsJSABCUhAAhK4yQV+XhB64PQp/uilv+doI1AsYhmercXpW3iXWUt5PsYoD0LzVvL62p83+WVfl9OzuDiME85+2MkfPft7PDBqPJEdOUuIa9Oiolr7vjuhvDA27+jXJgEJSEACEpCABCRwxwsoCL3jHwEBSEACEpCABCRwLQU+Kwi1dvdT58/zg5Vvsuf8KWLL6FwIam3vHr5XX3sTqn7mQlD7sXU4r2aw0LW8pptmX2k+vT44X+brT36ZaR1DarWfGYmbbZ8vNeDWMa216ysIvWnunk5EAhKQgAQkIAEJ3HABBaE3/BboBCQgAQlIQAISuJ0EPisI9az8M4XEhz4/H3pUL1R062nWEKwC1EJSe8+avD8ua7ydlK7uWmy9VFswwKysOjTKMpy3b0FofYZUvo6pW2qgzqfe+KsD17ckIAEJSEACEpDAbSagIPQ2u6G6HAlIQAISkIAEbqzAZwahFtilGan9NwzyQK8W0NVzunont7XH5ytd5kmeKkLze1qbJeVm3vv1INmFoR8vo2pDp+rDkmrd8lpi9cb+SujoEpCABCQgAQlI4KYRUBB609wKnYgEJCABCUhAAreDwGcGobVQ06WaLum0ke/5OKT6Zi/X/+5C0Ppb9cT0dgD6Ra7BEs/axPs4TQiDsGbk/XwrVYT+Iur6rgQkIAEJSEACErhtBBSE3ja3UhciAQlIQAISkMDNIPBZQaidWz32dJWfloO6dSwz92d7zda5tC1f5TJfI9R9yj6gDbyE7LIyT1dVm1mrfL0d/pNI9TUH5KfHRwISkIAEJCABCUjA/b93vclIHBKQgAQkIAEJSEACv6jAZ/+vVR7G1UNPiz4t7LQg1DZbGzSvCM1D0EvDfi6tHvqLntmt//18cFSaj0LKbJ1Vu6Y8BM3D0J/d8vFJ9dFJt/716wokIAEJSEACEpCABH4xAQWhv5ifvi0BCUhAAhKQgASuSMDCTvvJqz7zdUPddqmo8WcrQFUMejlvvorq5Wt/WlWo/dh2aSWB2ldsgJJtNjRJNaFX9JjqwxKQgAQkIAEJSOC2FFAQelveVl2UBCQgAQlIQAI3o0B9eVA7t0vVoLU1L/Mw9FPa4JXgXbqV9WFS+ZIBVkWbT0n6JJH7uy0nWltyIB86pU0CEpCABCQgAQlI4E4XUBB6pz8Bun4JSEACEpCABK6bQD3Iqweh+bjz+jqWtVc/bUS8wlB3jy7NmapNibeKT6P5V0FnHfqzlg69bndcB5KABCQgAQlIQAISuJkEFITeTHdD5yIBCUhAAhKQwJ0jcCkEtXUsrb3bAr080rPW+foaoWqN//iRqFd6OiwPEu+yytr6x1xVbS01rRXYKke+c36tdKUSkIAEJCABCUjg5wkoCNXzIQEJSEACEpCABK63gKv6zCtB83E+tuUDfz5ZzPhpBaLX+3RvluNdCkJrJ2Qhcf7aZUr1IDQnrWemN8sl6DwkIAEJSEACEpCABG6ggILQG4ivQ0tAAhKQgAQkIAEJSEACEpCABCQgAQlIQALXR0BB6PVx1lEkIAEJSEACEpCABCQgAQlIQAISkIAEJCCBGyigIPQG4uvQEpCABCQgAQlIQAISkIAEJCABCUhAAhKQwPUR+P8HBSDDKRDZxgAAAABJRU5ErkJggg==" id="55" name="Shape 55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1</xdr:col>
      <xdr:colOff>952500</xdr:colOff>
      <xdr:row>20</xdr:row>
      <xdr:rowOff>238125</xdr:rowOff>
    </xdr:from>
    <xdr:ext cx="3819525" cy="695325"/>
    <xdr:sp>
      <xdr:nvSpPr>
        <xdr:cNvPr id="56" name="Shape 56"/>
        <xdr:cNvSpPr/>
      </xdr:nvSpPr>
      <xdr:spPr>
        <a:xfrm>
          <a:off x="3441000" y="3437100"/>
          <a:ext cx="3810000" cy="68580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Start</a:t>
          </a:r>
          <a:endParaRPr sz="1400"/>
        </a:p>
      </xdr:txBody>
    </xdr:sp>
    <xdr:clientData fLocksWithSheet="0"/>
  </xdr:oneCellAnchor>
  <xdr:oneCellAnchor>
    <xdr:from>
      <xdr:col>4</xdr:col>
      <xdr:colOff>971550</xdr:colOff>
      <xdr:row>21</xdr:row>
      <xdr:rowOff>47625</xdr:rowOff>
    </xdr:from>
    <xdr:ext cx="2447925" cy="609600"/>
    <xdr:sp>
      <xdr:nvSpPr>
        <xdr:cNvPr id="57" name="Shape 57"/>
        <xdr:cNvSpPr/>
      </xdr:nvSpPr>
      <xdr:spPr>
        <a:xfrm>
          <a:off x="4126800" y="3479963"/>
          <a:ext cx="2438400" cy="600075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Log</a:t>
          </a: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In Page</a:t>
          </a:r>
          <a:endParaRPr sz="1600"/>
        </a:p>
      </xdr:txBody>
    </xdr:sp>
    <xdr:clientData fLocksWithSheet="0"/>
  </xdr:oneCellAnchor>
  <xdr:oneCellAnchor>
    <xdr:from>
      <xdr:col>6</xdr:col>
      <xdr:colOff>1295400</xdr:colOff>
      <xdr:row>7</xdr:row>
      <xdr:rowOff>19050</xdr:rowOff>
    </xdr:from>
    <xdr:ext cx="3057525" cy="895350"/>
    <xdr:sp>
      <xdr:nvSpPr>
        <xdr:cNvPr id="58" name="Shape 58"/>
        <xdr:cNvSpPr/>
      </xdr:nvSpPr>
      <xdr:spPr>
        <a:xfrm>
          <a:off x="3826763" y="3337088"/>
          <a:ext cx="3038475" cy="885825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Admin Generate Account</a:t>
          </a:r>
          <a:endParaRPr sz="1400"/>
        </a:p>
      </xdr:txBody>
    </xdr:sp>
    <xdr:clientData fLocksWithSheet="0"/>
  </xdr:oneCellAnchor>
  <xdr:oneCellAnchor>
    <xdr:from>
      <xdr:col>7</xdr:col>
      <xdr:colOff>0</xdr:colOff>
      <xdr:row>14</xdr:row>
      <xdr:rowOff>190500</xdr:rowOff>
    </xdr:from>
    <xdr:ext cx="2628900" cy="466725"/>
    <xdr:sp>
      <xdr:nvSpPr>
        <xdr:cNvPr id="59" name="Shape 59"/>
        <xdr:cNvSpPr/>
      </xdr:nvSpPr>
      <xdr:spPr>
        <a:xfrm>
          <a:off x="4036313" y="3551400"/>
          <a:ext cx="2619375" cy="45720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Contact</a:t>
          </a: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Admin</a:t>
          </a:r>
          <a:endParaRPr sz="1600"/>
        </a:p>
      </xdr:txBody>
    </xdr:sp>
    <xdr:clientData fLocksWithSheet="0"/>
  </xdr:oneCellAnchor>
  <xdr:oneCellAnchor>
    <xdr:from>
      <xdr:col>7</xdr:col>
      <xdr:colOff>247650</xdr:colOff>
      <xdr:row>20</xdr:row>
      <xdr:rowOff>104775</xdr:rowOff>
    </xdr:from>
    <xdr:ext cx="2152650" cy="1028700"/>
    <xdr:sp>
      <xdr:nvSpPr>
        <xdr:cNvPr id="60" name="Shape 60"/>
        <xdr:cNvSpPr/>
      </xdr:nvSpPr>
      <xdr:spPr>
        <a:xfrm>
          <a:off x="4279200" y="3275175"/>
          <a:ext cx="2133600" cy="1009650"/>
        </a:xfrm>
        <a:prstGeom prst="diamond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Have</a:t>
          </a: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Account?</a:t>
          </a:r>
          <a:endParaRPr sz="1600"/>
        </a:p>
      </xdr:txBody>
    </xdr:sp>
    <xdr:clientData fLocksWithSheet="0"/>
  </xdr:oneCellAnchor>
  <xdr:oneCellAnchor>
    <xdr:from>
      <xdr:col>6</xdr:col>
      <xdr:colOff>1381125</xdr:colOff>
      <xdr:row>30</xdr:row>
      <xdr:rowOff>85725</xdr:rowOff>
    </xdr:from>
    <xdr:ext cx="2886075" cy="666750"/>
    <xdr:sp>
      <xdr:nvSpPr>
        <xdr:cNvPr id="61" name="Shape 61"/>
        <xdr:cNvSpPr/>
      </xdr:nvSpPr>
      <xdr:spPr>
        <a:xfrm>
          <a:off x="3907725" y="3451388"/>
          <a:ext cx="2876550" cy="657225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Log</a:t>
          </a: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In</a:t>
          </a:r>
          <a:endParaRPr sz="1600"/>
        </a:p>
      </xdr:txBody>
    </xdr:sp>
    <xdr:clientData fLocksWithSheet="0"/>
  </xdr:oneCellAnchor>
  <xdr:oneCellAnchor>
    <xdr:from>
      <xdr:col>7</xdr:col>
      <xdr:colOff>0</xdr:colOff>
      <xdr:row>39</xdr:row>
      <xdr:rowOff>180975</xdr:rowOff>
    </xdr:from>
    <xdr:ext cx="2686050" cy="676275"/>
    <xdr:sp>
      <xdr:nvSpPr>
        <xdr:cNvPr id="62" name="Shape 62"/>
        <xdr:cNvSpPr/>
      </xdr:nvSpPr>
      <xdr:spPr>
        <a:xfrm>
          <a:off x="4007738" y="3446625"/>
          <a:ext cx="2676525" cy="6667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Home Page</a:t>
          </a:r>
          <a:endParaRPr sz="1400"/>
        </a:p>
      </xdr:txBody>
    </xdr:sp>
    <xdr:clientData fLocksWithSheet="0"/>
  </xdr:oneCellAnchor>
  <xdr:oneCellAnchor>
    <xdr:from>
      <xdr:col>4</xdr:col>
      <xdr:colOff>38100</xdr:colOff>
      <xdr:row>22</xdr:row>
      <xdr:rowOff>133350</xdr:rowOff>
    </xdr:from>
    <xdr:ext cx="933450" cy="38100"/>
    <xdr:grpSp>
      <xdr:nvGrpSpPr>
        <xdr:cNvPr id="2" name="Shape 2"/>
        <xdr:cNvGrpSpPr/>
      </xdr:nvGrpSpPr>
      <xdr:grpSpPr>
        <a:xfrm>
          <a:off x="4879275" y="3780000"/>
          <a:ext cx="933600" cy="0"/>
          <a:chOff x="4879275" y="3780000"/>
          <a:chExt cx="933600" cy="0"/>
        </a:xfrm>
      </xdr:grpSpPr>
      <xdr:cxnSp>
        <xdr:nvCxnSpPr>
          <xdr:cNvPr id="63" name="Shape 63"/>
          <xdr:cNvCxnSpPr>
            <a:stCxn id="56" idx="3"/>
            <a:endCxn id="3" idx="1"/>
          </xdr:cNvCxnSpPr>
        </xdr:nvCxnSpPr>
        <xdr:spPr>
          <a:xfrm>
            <a:off x="4879275" y="3780000"/>
            <a:ext cx="9336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6</xdr:col>
      <xdr:colOff>257175</xdr:colOff>
      <xdr:row>22</xdr:row>
      <xdr:rowOff>142875</xdr:rowOff>
    </xdr:from>
    <xdr:ext cx="1571625" cy="38100"/>
    <xdr:grpSp>
      <xdr:nvGrpSpPr>
        <xdr:cNvPr id="2" name="Shape 2"/>
        <xdr:cNvGrpSpPr/>
      </xdr:nvGrpSpPr>
      <xdr:grpSpPr>
        <a:xfrm>
          <a:off x="4560188" y="3770475"/>
          <a:ext cx="1571700" cy="18900"/>
          <a:chOff x="4560188" y="3770475"/>
          <a:chExt cx="1571700" cy="18900"/>
        </a:xfrm>
      </xdr:grpSpPr>
      <xdr:cxnSp>
        <xdr:nvCxnSpPr>
          <xdr:cNvPr id="64" name="Shape 64"/>
          <xdr:cNvCxnSpPr>
            <a:stCxn id="3" idx="3"/>
            <a:endCxn id="60" idx="1"/>
          </xdr:cNvCxnSpPr>
        </xdr:nvCxnSpPr>
        <xdr:spPr>
          <a:xfrm>
            <a:off x="4560188" y="3770475"/>
            <a:ext cx="1571700" cy="189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609600</xdr:colOff>
      <xdr:row>9</xdr:row>
      <xdr:rowOff>57150</xdr:rowOff>
    </xdr:from>
    <xdr:ext cx="2257425" cy="2400300"/>
    <xdr:grpSp>
      <xdr:nvGrpSpPr>
        <xdr:cNvPr id="2" name="Shape 2"/>
        <xdr:cNvGrpSpPr/>
      </xdr:nvGrpSpPr>
      <xdr:grpSpPr>
        <a:xfrm>
          <a:off x="4150650" y="2656013"/>
          <a:ext cx="2390700" cy="2247900"/>
          <a:chOff x="4150650" y="2656013"/>
          <a:chExt cx="2390700" cy="2247900"/>
        </a:xfrm>
      </xdr:grpSpPr>
      <xdr:cxnSp>
        <xdr:nvCxnSpPr>
          <xdr:cNvPr id="65" name="Shape 65"/>
          <xdr:cNvCxnSpPr>
            <a:stCxn id="58" idx="1"/>
            <a:endCxn id="3" idx="0"/>
          </xdr:cNvCxnSpPr>
        </xdr:nvCxnSpPr>
        <xdr:spPr>
          <a:xfrm rot="5400000">
            <a:off x="4150650" y="2656013"/>
            <a:ext cx="2390700" cy="22479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1209675</xdr:colOff>
      <xdr:row>16</xdr:row>
      <xdr:rowOff>257175</xdr:rowOff>
    </xdr:from>
    <xdr:ext cx="38100" cy="657225"/>
    <xdr:grpSp>
      <xdr:nvGrpSpPr>
        <xdr:cNvPr id="2" name="Shape 2"/>
        <xdr:cNvGrpSpPr/>
      </xdr:nvGrpSpPr>
      <xdr:grpSpPr>
        <a:xfrm>
          <a:off x="5346000" y="3451313"/>
          <a:ext cx="0" cy="657300"/>
          <a:chOff x="5346000" y="3451313"/>
          <a:chExt cx="0" cy="657300"/>
        </a:xfrm>
      </xdr:grpSpPr>
      <xdr:cxnSp>
        <xdr:nvCxnSpPr>
          <xdr:cNvPr id="66" name="Shape 66"/>
          <xdr:cNvCxnSpPr>
            <a:stCxn id="60" idx="0"/>
            <a:endCxn id="59" idx="2"/>
          </xdr:cNvCxnSpPr>
        </xdr:nvCxnSpPr>
        <xdr:spPr>
          <a:xfrm rot="10800000">
            <a:off x="5346000" y="3451313"/>
            <a:ext cx="0" cy="6573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1219200</xdr:colOff>
      <xdr:row>11</xdr:row>
      <xdr:rowOff>114300</xdr:rowOff>
    </xdr:from>
    <xdr:ext cx="38100" cy="685800"/>
    <xdr:grpSp>
      <xdr:nvGrpSpPr>
        <xdr:cNvPr id="2" name="Shape 2"/>
        <xdr:cNvGrpSpPr/>
      </xdr:nvGrpSpPr>
      <xdr:grpSpPr>
        <a:xfrm>
          <a:off x="5341238" y="3437100"/>
          <a:ext cx="9600" cy="685800"/>
          <a:chOff x="5341238" y="3437100"/>
          <a:chExt cx="9600" cy="685800"/>
        </a:xfrm>
      </xdr:grpSpPr>
      <xdr:cxnSp>
        <xdr:nvCxnSpPr>
          <xdr:cNvPr id="67" name="Shape 67"/>
          <xdr:cNvCxnSpPr>
            <a:stCxn id="59" idx="0"/>
            <a:endCxn id="58" idx="2"/>
          </xdr:cNvCxnSpPr>
        </xdr:nvCxnSpPr>
        <xdr:spPr>
          <a:xfrm flipH="1" rot="10800000">
            <a:off x="5341238" y="3437100"/>
            <a:ext cx="9600" cy="6858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1228725</xdr:colOff>
      <xdr:row>25</xdr:row>
      <xdr:rowOff>123825</xdr:rowOff>
    </xdr:from>
    <xdr:ext cx="38100" cy="971550"/>
    <xdr:grpSp>
      <xdr:nvGrpSpPr>
        <xdr:cNvPr id="2" name="Shape 2"/>
        <xdr:cNvGrpSpPr/>
      </xdr:nvGrpSpPr>
      <xdr:grpSpPr>
        <a:xfrm>
          <a:off x="5341238" y="3294225"/>
          <a:ext cx="9600" cy="971700"/>
          <a:chOff x="5341238" y="3294225"/>
          <a:chExt cx="9600" cy="971700"/>
        </a:xfrm>
      </xdr:grpSpPr>
      <xdr:cxnSp>
        <xdr:nvCxnSpPr>
          <xdr:cNvPr id="68" name="Shape 68"/>
          <xdr:cNvCxnSpPr>
            <a:stCxn id="60" idx="2"/>
            <a:endCxn id="61" idx="0"/>
          </xdr:cNvCxnSpPr>
        </xdr:nvCxnSpPr>
        <xdr:spPr>
          <a:xfrm>
            <a:off x="5341238" y="3294225"/>
            <a:ext cx="9600" cy="9717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1238250</xdr:colOff>
      <xdr:row>33</xdr:row>
      <xdr:rowOff>161925</xdr:rowOff>
    </xdr:from>
    <xdr:ext cx="38100" cy="1219200"/>
    <xdr:grpSp>
      <xdr:nvGrpSpPr>
        <xdr:cNvPr id="2" name="Shape 2"/>
        <xdr:cNvGrpSpPr/>
      </xdr:nvGrpSpPr>
      <xdr:grpSpPr>
        <a:xfrm>
          <a:off x="5346000" y="3170400"/>
          <a:ext cx="0" cy="1219200"/>
          <a:chOff x="5346000" y="3170400"/>
          <a:chExt cx="0" cy="1219200"/>
        </a:xfrm>
      </xdr:grpSpPr>
      <xdr:cxnSp>
        <xdr:nvCxnSpPr>
          <xdr:cNvPr id="69" name="Shape 69"/>
          <xdr:cNvCxnSpPr>
            <a:stCxn id="61" idx="2"/>
            <a:endCxn id="62" idx="0"/>
          </xdr:cNvCxnSpPr>
        </xdr:nvCxnSpPr>
        <xdr:spPr>
          <a:xfrm>
            <a:off x="5346000" y="3170400"/>
            <a:ext cx="0" cy="12192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1257300</xdr:colOff>
      <xdr:row>43</xdr:row>
      <xdr:rowOff>47625</xdr:rowOff>
    </xdr:from>
    <xdr:ext cx="38100" cy="1304925"/>
    <xdr:grpSp>
      <xdr:nvGrpSpPr>
        <xdr:cNvPr id="2" name="Shape 2"/>
        <xdr:cNvGrpSpPr/>
      </xdr:nvGrpSpPr>
      <xdr:grpSpPr>
        <a:xfrm>
          <a:off x="5336475" y="3127538"/>
          <a:ext cx="18900" cy="1305000"/>
          <a:chOff x="5336475" y="3127538"/>
          <a:chExt cx="18900" cy="1305000"/>
        </a:xfrm>
      </xdr:grpSpPr>
      <xdr:cxnSp>
        <xdr:nvCxnSpPr>
          <xdr:cNvPr id="70" name="Shape 70"/>
          <xdr:cNvCxnSpPr>
            <a:stCxn id="62" idx="2"/>
          </xdr:cNvCxnSpPr>
        </xdr:nvCxnSpPr>
        <xdr:spPr>
          <a:xfrm>
            <a:off x="5336475" y="3127538"/>
            <a:ext cx="18900" cy="13050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2</xdr:col>
      <xdr:colOff>371475</xdr:colOff>
      <xdr:row>49</xdr:row>
      <xdr:rowOff>142875</xdr:rowOff>
    </xdr:from>
    <xdr:ext cx="19469100" cy="38100"/>
    <xdr:grpSp>
      <xdr:nvGrpSpPr>
        <xdr:cNvPr id="2" name="Shape 2"/>
        <xdr:cNvGrpSpPr/>
      </xdr:nvGrpSpPr>
      <xdr:grpSpPr>
        <a:xfrm>
          <a:off x="0" y="3765713"/>
          <a:ext cx="10692000" cy="28575"/>
          <a:chOff x="0" y="3765713"/>
          <a:chExt cx="10692000" cy="28575"/>
        </a:xfrm>
      </xdr:grpSpPr>
      <xdr:cxnSp>
        <xdr:nvCxnSpPr>
          <xdr:cNvPr id="71" name="Shape 71"/>
          <xdr:cNvCxnSpPr/>
        </xdr:nvCxnSpPr>
        <xdr:spPr>
          <a:xfrm>
            <a:off x="0" y="3765713"/>
            <a:ext cx="10692000" cy="28575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1133475</xdr:colOff>
      <xdr:row>59</xdr:row>
      <xdr:rowOff>0</xdr:rowOff>
    </xdr:from>
    <xdr:ext cx="1495425" cy="1247775"/>
    <xdr:sp>
      <xdr:nvSpPr>
        <xdr:cNvPr id="72" name="Shape 72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Seller Profile</a:t>
          </a:r>
          <a:endParaRPr sz="1400"/>
        </a:p>
      </xdr:txBody>
    </xdr:sp>
    <xdr:clientData fLocksWithSheet="0"/>
  </xdr:oneCellAnchor>
  <xdr:oneCellAnchor>
    <xdr:from>
      <xdr:col>5</xdr:col>
      <xdr:colOff>1333500</xdr:colOff>
      <xdr:row>59</xdr:row>
      <xdr:rowOff>19050</xdr:rowOff>
    </xdr:from>
    <xdr:ext cx="1495425" cy="1247775"/>
    <xdr:sp>
      <xdr:nvSpPr>
        <xdr:cNvPr id="73" name="Shape 73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About Orders</a:t>
          </a:r>
          <a:endParaRPr sz="1400"/>
        </a:p>
      </xdr:txBody>
    </xdr:sp>
    <xdr:clientData fLocksWithSheet="0"/>
  </xdr:oneCellAnchor>
  <xdr:oneCellAnchor>
    <xdr:from>
      <xdr:col>10</xdr:col>
      <xdr:colOff>95250</xdr:colOff>
      <xdr:row>59</xdr:row>
      <xdr:rowOff>28575</xdr:rowOff>
    </xdr:from>
    <xdr:ext cx="1504950" cy="1247775"/>
    <xdr:sp>
      <xdr:nvSpPr>
        <xdr:cNvPr id="74" name="Shape 74"/>
        <xdr:cNvSpPr/>
      </xdr:nvSpPr>
      <xdr:spPr>
        <a:xfrm>
          <a:off x="4598288" y="3160875"/>
          <a:ext cx="1495425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About Menu</a:t>
          </a:r>
          <a:endParaRPr sz="1400"/>
        </a:p>
      </xdr:txBody>
    </xdr:sp>
    <xdr:clientData fLocksWithSheet="0"/>
  </xdr:oneCellAnchor>
  <xdr:oneCellAnchor>
    <xdr:from>
      <xdr:col>14</xdr:col>
      <xdr:colOff>352425</xdr:colOff>
      <xdr:row>59</xdr:row>
      <xdr:rowOff>38100</xdr:rowOff>
    </xdr:from>
    <xdr:ext cx="1543050" cy="1257300"/>
    <xdr:sp>
      <xdr:nvSpPr>
        <xdr:cNvPr id="75" name="Shape 75"/>
        <xdr:cNvSpPr/>
      </xdr:nvSpPr>
      <xdr:spPr>
        <a:xfrm>
          <a:off x="4579238" y="3156113"/>
          <a:ext cx="1533525" cy="1247775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Shop Setting</a:t>
          </a:r>
          <a:endParaRPr sz="1400"/>
        </a:p>
      </xdr:txBody>
    </xdr:sp>
    <xdr:clientData fLocksWithSheet="0"/>
  </xdr:oneCellAnchor>
  <xdr:oneCellAnchor>
    <xdr:from>
      <xdr:col>0</xdr:col>
      <xdr:colOff>647700</xdr:colOff>
      <xdr:row>72</xdr:row>
      <xdr:rowOff>66675</xdr:rowOff>
    </xdr:from>
    <xdr:ext cx="1495425" cy="1247775"/>
    <xdr:sp>
      <xdr:nvSpPr>
        <xdr:cNvPr id="76" name="Shape 76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Change Password</a:t>
          </a:r>
          <a:endParaRPr sz="1400"/>
        </a:p>
      </xdr:txBody>
    </xdr:sp>
    <xdr:clientData fLocksWithSheet="0"/>
  </xdr:oneCellAnchor>
  <xdr:oneCellAnchor>
    <xdr:from>
      <xdr:col>5</xdr:col>
      <xdr:colOff>266700</xdr:colOff>
      <xdr:row>72</xdr:row>
      <xdr:rowOff>0</xdr:rowOff>
    </xdr:from>
    <xdr:ext cx="1495425" cy="1247775"/>
    <xdr:sp>
      <xdr:nvSpPr>
        <xdr:cNvPr id="77" name="Shape 77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Review Order History</a:t>
          </a:r>
          <a:endParaRPr sz="1400"/>
        </a:p>
      </xdr:txBody>
    </xdr:sp>
    <xdr:clientData fLocksWithSheet="0"/>
  </xdr:oneCellAnchor>
  <xdr:oneCellAnchor>
    <xdr:from>
      <xdr:col>3</xdr:col>
      <xdr:colOff>381000</xdr:colOff>
      <xdr:row>72</xdr:row>
      <xdr:rowOff>57150</xdr:rowOff>
    </xdr:from>
    <xdr:ext cx="1495425" cy="1247775"/>
    <xdr:sp>
      <xdr:nvSpPr>
        <xdr:cNvPr id="78" name="Shape 78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Log Out</a:t>
          </a:r>
          <a:endParaRPr sz="1400"/>
        </a:p>
      </xdr:txBody>
    </xdr:sp>
    <xdr:clientData fLocksWithSheet="0"/>
  </xdr:oneCellAnchor>
  <xdr:oneCellAnchor>
    <xdr:from>
      <xdr:col>1</xdr:col>
      <xdr:colOff>1152525</xdr:colOff>
      <xdr:row>72</xdr:row>
      <xdr:rowOff>66675</xdr:rowOff>
    </xdr:from>
    <xdr:ext cx="1495425" cy="1247775"/>
    <xdr:sp>
      <xdr:nvSpPr>
        <xdr:cNvPr id="79" name="Shape 79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Dial System Admin</a:t>
          </a:r>
          <a:endParaRPr sz="1400"/>
        </a:p>
      </xdr:txBody>
    </xdr:sp>
    <xdr:clientData fLocksWithSheet="0"/>
  </xdr:oneCellAnchor>
  <xdr:oneCellAnchor>
    <xdr:from>
      <xdr:col>6</xdr:col>
      <xdr:colOff>971550</xdr:colOff>
      <xdr:row>72</xdr:row>
      <xdr:rowOff>0</xdr:rowOff>
    </xdr:from>
    <xdr:ext cx="1495425" cy="1247775"/>
    <xdr:sp>
      <xdr:nvSpPr>
        <xdr:cNvPr id="80" name="Shape 80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Incoming Orders Page</a:t>
          </a:r>
          <a:endParaRPr sz="1400"/>
        </a:p>
      </xdr:txBody>
    </xdr:sp>
    <xdr:clientData fLocksWithSheet="0"/>
  </xdr:oneCellAnchor>
  <xdr:oneCellAnchor>
    <xdr:from>
      <xdr:col>8</xdr:col>
      <xdr:colOff>923925</xdr:colOff>
      <xdr:row>72</xdr:row>
      <xdr:rowOff>0</xdr:rowOff>
    </xdr:from>
    <xdr:ext cx="1495425" cy="1247775"/>
    <xdr:sp>
      <xdr:nvSpPr>
        <xdr:cNvPr id="81" name="Shape 81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Add Item To Menu</a:t>
          </a:r>
          <a:endParaRPr sz="1400"/>
        </a:p>
      </xdr:txBody>
    </xdr:sp>
    <xdr:clientData fLocksWithSheet="0"/>
  </xdr:oneCellAnchor>
  <xdr:oneCellAnchor>
    <xdr:from>
      <xdr:col>10</xdr:col>
      <xdr:colOff>114300</xdr:colOff>
      <xdr:row>72</xdr:row>
      <xdr:rowOff>19050</xdr:rowOff>
    </xdr:from>
    <xdr:ext cx="1495425" cy="1247775"/>
    <xdr:sp>
      <xdr:nvSpPr>
        <xdr:cNvPr id="82" name="Shape 82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Delete Item From Menu</a:t>
          </a:r>
          <a:endParaRPr sz="1400"/>
        </a:p>
      </xdr:txBody>
    </xdr:sp>
    <xdr:clientData fLocksWithSheet="0"/>
  </xdr:oneCellAnchor>
  <xdr:oneCellAnchor>
    <xdr:from>
      <xdr:col>11</xdr:col>
      <xdr:colOff>695325</xdr:colOff>
      <xdr:row>72</xdr:row>
      <xdr:rowOff>28575</xdr:rowOff>
    </xdr:from>
    <xdr:ext cx="1495425" cy="1247775"/>
    <xdr:sp>
      <xdr:nvSpPr>
        <xdr:cNvPr id="83" name="Shape 83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Update Existing</a:t>
          </a: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Menu</a:t>
          </a:r>
          <a:endParaRPr sz="1600"/>
        </a:p>
      </xdr:txBody>
    </xdr:sp>
    <xdr:clientData fLocksWithSheet="0"/>
  </xdr:oneCellAnchor>
  <xdr:oneCellAnchor>
    <xdr:from>
      <xdr:col>13</xdr:col>
      <xdr:colOff>733425</xdr:colOff>
      <xdr:row>72</xdr:row>
      <xdr:rowOff>38100</xdr:rowOff>
    </xdr:from>
    <xdr:ext cx="1495425" cy="1247775"/>
    <xdr:sp>
      <xdr:nvSpPr>
        <xdr:cNvPr id="84" name="Shape 84"/>
        <xdr:cNvSpPr/>
      </xdr:nvSpPr>
      <xdr:spPr>
        <a:xfrm>
          <a:off x="4603050" y="3160875"/>
          <a:ext cx="1485900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Upload Shop Logo</a:t>
          </a:r>
          <a:endParaRPr sz="1400"/>
        </a:p>
      </xdr:txBody>
    </xdr:sp>
    <xdr:clientData fLocksWithSheet="0"/>
  </xdr:oneCellAnchor>
  <xdr:oneCellAnchor>
    <xdr:from>
      <xdr:col>14</xdr:col>
      <xdr:colOff>1552575</xdr:colOff>
      <xdr:row>72</xdr:row>
      <xdr:rowOff>57150</xdr:rowOff>
    </xdr:from>
    <xdr:ext cx="1676400" cy="1247775"/>
    <xdr:sp>
      <xdr:nvSpPr>
        <xdr:cNvPr id="85" name="Shape 85"/>
        <xdr:cNvSpPr/>
      </xdr:nvSpPr>
      <xdr:spPr>
        <a:xfrm>
          <a:off x="4512563" y="3160875"/>
          <a:ext cx="1666875" cy="123825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Update Displaying</a:t>
          </a: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Text</a:t>
          </a:r>
          <a:endParaRPr sz="1600"/>
        </a:p>
      </xdr:txBody>
    </xdr:sp>
    <xdr:clientData fLocksWithSheet="0"/>
  </xdr:oneCellAnchor>
  <xdr:oneCellAnchor>
    <xdr:from>
      <xdr:col>6</xdr:col>
      <xdr:colOff>828675</xdr:colOff>
      <xdr:row>86</xdr:row>
      <xdr:rowOff>28575</xdr:rowOff>
    </xdr:from>
    <xdr:ext cx="1800225" cy="1504950"/>
    <xdr:sp>
      <xdr:nvSpPr>
        <xdr:cNvPr id="86" name="Shape 86"/>
        <xdr:cNvSpPr/>
      </xdr:nvSpPr>
      <xdr:spPr>
        <a:xfrm>
          <a:off x="4450650" y="3032288"/>
          <a:ext cx="1790700" cy="1495425"/>
        </a:xfrm>
        <a:prstGeom prst="diamond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Current Orders</a:t>
          </a:r>
          <a:endParaRPr sz="1400"/>
        </a:p>
      </xdr:txBody>
    </xdr:sp>
    <xdr:clientData fLocksWithSheet="0"/>
  </xdr:oneCellAnchor>
  <xdr:oneCellAnchor>
    <xdr:from>
      <xdr:col>8</xdr:col>
      <xdr:colOff>1038225</xdr:colOff>
      <xdr:row>87</xdr:row>
      <xdr:rowOff>85725</xdr:rowOff>
    </xdr:from>
    <xdr:ext cx="3200400" cy="971550"/>
    <xdr:sp>
      <xdr:nvSpPr>
        <xdr:cNvPr id="87" name="Shape 87"/>
        <xdr:cNvSpPr/>
      </xdr:nvSpPr>
      <xdr:spPr>
        <a:xfrm>
          <a:off x="3750563" y="3303750"/>
          <a:ext cx="3190875" cy="95250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Accept</a:t>
          </a:r>
          <a:endParaRPr sz="1400"/>
        </a:p>
      </xdr:txBody>
    </xdr:sp>
    <xdr:clientData fLocksWithSheet="0"/>
  </xdr:oneCellAnchor>
  <xdr:oneCellAnchor>
    <xdr:from>
      <xdr:col>6</xdr:col>
      <xdr:colOff>238125</xdr:colOff>
      <xdr:row>103</xdr:row>
      <xdr:rowOff>142875</xdr:rowOff>
    </xdr:from>
    <xdr:ext cx="3200400" cy="971550"/>
    <xdr:sp>
      <xdr:nvSpPr>
        <xdr:cNvPr id="88" name="Shape 88"/>
        <xdr:cNvSpPr/>
      </xdr:nvSpPr>
      <xdr:spPr>
        <a:xfrm>
          <a:off x="3750563" y="3303750"/>
          <a:ext cx="3190875" cy="952500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Reject</a:t>
          </a:r>
          <a:endParaRPr sz="1400"/>
        </a:p>
      </xdr:txBody>
    </xdr:sp>
    <xdr:clientData fLocksWithSheet="0"/>
  </xdr:oneCellAnchor>
  <xdr:oneCellAnchor>
    <xdr:from>
      <xdr:col>6</xdr:col>
      <xdr:colOff>257175</xdr:colOff>
      <xdr:row>116</xdr:row>
      <xdr:rowOff>95250</xdr:rowOff>
    </xdr:from>
    <xdr:ext cx="3200400" cy="1009650"/>
    <xdr:sp>
      <xdr:nvSpPr>
        <xdr:cNvPr id="89" name="Shape 89"/>
        <xdr:cNvSpPr/>
      </xdr:nvSpPr>
      <xdr:spPr>
        <a:xfrm>
          <a:off x="3750563" y="3279938"/>
          <a:ext cx="3190875" cy="1000125"/>
        </a:xfrm>
        <a:prstGeom prst="rect">
          <a:avLst/>
        </a:prstGeom>
        <a:solidFill>
          <a:srgbClr val="71B3A3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Dial Customers To Inform</a:t>
          </a:r>
          <a:endParaRPr sz="1400"/>
        </a:p>
      </xdr:txBody>
    </xdr:sp>
    <xdr:clientData fLocksWithSheet="0"/>
  </xdr:oneCellAnchor>
  <xdr:oneCellAnchor>
    <xdr:from>
      <xdr:col>2</xdr:col>
      <xdr:colOff>371475</xdr:colOff>
      <xdr:row>49</xdr:row>
      <xdr:rowOff>152400</xdr:rowOff>
    </xdr:from>
    <xdr:ext cx="38100" cy="1857375"/>
    <xdr:grpSp>
      <xdr:nvGrpSpPr>
        <xdr:cNvPr id="2" name="Shape 2"/>
        <xdr:cNvGrpSpPr/>
      </xdr:nvGrpSpPr>
      <xdr:grpSpPr>
        <a:xfrm>
          <a:off x="5346000" y="2851313"/>
          <a:ext cx="0" cy="1857300"/>
          <a:chOff x="5346000" y="2851313"/>
          <a:chExt cx="0" cy="1857300"/>
        </a:xfrm>
      </xdr:grpSpPr>
      <xdr:cxnSp>
        <xdr:nvCxnSpPr>
          <xdr:cNvPr id="90" name="Shape 90"/>
          <xdr:cNvCxnSpPr>
            <a:endCxn id="72" idx="0"/>
          </xdr:cNvCxnSpPr>
        </xdr:nvCxnSpPr>
        <xdr:spPr>
          <a:xfrm>
            <a:off x="5346000" y="2851313"/>
            <a:ext cx="0" cy="18573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14</xdr:col>
      <xdr:colOff>981075</xdr:colOff>
      <xdr:row>49</xdr:row>
      <xdr:rowOff>161925</xdr:rowOff>
    </xdr:from>
    <xdr:ext cx="38100" cy="1885950"/>
    <xdr:grpSp>
      <xdr:nvGrpSpPr>
        <xdr:cNvPr id="2" name="Shape 2"/>
        <xdr:cNvGrpSpPr/>
      </xdr:nvGrpSpPr>
      <xdr:grpSpPr>
        <a:xfrm>
          <a:off x="5331713" y="2837025"/>
          <a:ext cx="28500" cy="1886100"/>
          <a:chOff x="5331713" y="2837025"/>
          <a:chExt cx="28500" cy="1886100"/>
        </a:xfrm>
      </xdr:grpSpPr>
      <xdr:cxnSp>
        <xdr:nvCxnSpPr>
          <xdr:cNvPr id="91" name="Shape 91"/>
          <xdr:cNvCxnSpPr>
            <a:endCxn id="75" idx="0"/>
          </xdr:cNvCxnSpPr>
        </xdr:nvCxnSpPr>
        <xdr:spPr>
          <a:xfrm>
            <a:off x="5331713" y="2837025"/>
            <a:ext cx="28500" cy="18861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6</xdr:col>
      <xdr:colOff>542925</xdr:colOff>
      <xdr:row>49</xdr:row>
      <xdr:rowOff>114300</xdr:rowOff>
    </xdr:from>
    <xdr:ext cx="57150" cy="1914525"/>
    <xdr:grpSp>
      <xdr:nvGrpSpPr>
        <xdr:cNvPr id="2" name="Shape 2"/>
        <xdr:cNvGrpSpPr/>
      </xdr:nvGrpSpPr>
      <xdr:grpSpPr>
        <a:xfrm>
          <a:off x="5322188" y="2827500"/>
          <a:ext cx="47700" cy="1905000"/>
          <a:chOff x="5322188" y="2827500"/>
          <a:chExt cx="47700" cy="1905000"/>
        </a:xfrm>
      </xdr:grpSpPr>
      <xdr:cxnSp>
        <xdr:nvCxnSpPr>
          <xdr:cNvPr id="92" name="Shape 92"/>
          <xdr:cNvCxnSpPr>
            <a:endCxn id="73" idx="0"/>
          </xdr:cNvCxnSpPr>
        </xdr:nvCxnSpPr>
        <xdr:spPr>
          <a:xfrm>
            <a:off x="5322188" y="2827500"/>
            <a:ext cx="47700" cy="19050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742950</xdr:colOff>
      <xdr:row>49</xdr:row>
      <xdr:rowOff>161925</xdr:rowOff>
    </xdr:from>
    <xdr:ext cx="38100" cy="1876425"/>
    <xdr:grpSp>
      <xdr:nvGrpSpPr>
        <xdr:cNvPr id="2" name="Shape 2"/>
        <xdr:cNvGrpSpPr/>
      </xdr:nvGrpSpPr>
      <xdr:grpSpPr>
        <a:xfrm>
          <a:off x="5336475" y="2841788"/>
          <a:ext cx="18900" cy="1876500"/>
          <a:chOff x="5336475" y="2841788"/>
          <a:chExt cx="18900" cy="1876500"/>
        </a:xfrm>
      </xdr:grpSpPr>
      <xdr:cxnSp>
        <xdr:nvCxnSpPr>
          <xdr:cNvPr id="93" name="Shape 93"/>
          <xdr:cNvCxnSpPr>
            <a:endCxn id="74" idx="0"/>
          </xdr:cNvCxnSpPr>
        </xdr:nvCxnSpPr>
        <xdr:spPr>
          <a:xfrm>
            <a:off x="5336475" y="2841788"/>
            <a:ext cx="18900" cy="18765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2</xdr:col>
      <xdr:colOff>371475</xdr:colOff>
      <xdr:row>65</xdr:row>
      <xdr:rowOff>47625</xdr:rowOff>
    </xdr:from>
    <xdr:ext cx="38100" cy="1419225"/>
    <xdr:grpSp>
      <xdr:nvGrpSpPr>
        <xdr:cNvPr id="2" name="Shape 2"/>
        <xdr:cNvGrpSpPr/>
      </xdr:nvGrpSpPr>
      <xdr:grpSpPr>
        <a:xfrm>
          <a:off x="5341238" y="3070388"/>
          <a:ext cx="9600" cy="1419300"/>
          <a:chOff x="5341238" y="3070388"/>
          <a:chExt cx="9600" cy="1419300"/>
        </a:xfrm>
      </xdr:grpSpPr>
      <xdr:cxnSp>
        <xdr:nvCxnSpPr>
          <xdr:cNvPr id="94" name="Shape 94"/>
          <xdr:cNvCxnSpPr>
            <a:stCxn id="72" idx="2"/>
            <a:endCxn id="79" idx="0"/>
          </xdr:cNvCxnSpPr>
        </xdr:nvCxnSpPr>
        <xdr:spPr>
          <a:xfrm>
            <a:off x="5341238" y="3070388"/>
            <a:ext cx="9600" cy="14193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0</xdr:col>
      <xdr:colOff>1304925</xdr:colOff>
      <xdr:row>68</xdr:row>
      <xdr:rowOff>57150</xdr:rowOff>
    </xdr:from>
    <xdr:ext cx="2276475" cy="819150"/>
    <xdr:grpSp>
      <xdr:nvGrpSpPr>
        <xdr:cNvPr id="2" name="Shape 2"/>
        <xdr:cNvGrpSpPr/>
      </xdr:nvGrpSpPr>
      <xdr:grpSpPr>
        <a:xfrm>
          <a:off x="4212675" y="3375188"/>
          <a:ext cx="2266800" cy="809700"/>
          <a:chOff x="4212675" y="3375188"/>
          <a:chExt cx="2266800" cy="809700"/>
        </a:xfrm>
      </xdr:grpSpPr>
      <xdr:cxnSp>
        <xdr:nvCxnSpPr>
          <xdr:cNvPr id="95" name="Shape 95"/>
          <xdr:cNvCxnSpPr>
            <a:endCxn id="76" idx="0"/>
          </xdr:cNvCxnSpPr>
        </xdr:nvCxnSpPr>
        <xdr:spPr>
          <a:xfrm flipH="1">
            <a:off x="4212675" y="3375188"/>
            <a:ext cx="2266800" cy="8097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2</xdr:col>
      <xdr:colOff>381000</xdr:colOff>
      <xdr:row>68</xdr:row>
      <xdr:rowOff>57150</xdr:rowOff>
    </xdr:from>
    <xdr:ext cx="2247900" cy="800100"/>
    <xdr:grpSp>
      <xdr:nvGrpSpPr>
        <xdr:cNvPr id="2" name="Shape 2"/>
        <xdr:cNvGrpSpPr/>
      </xdr:nvGrpSpPr>
      <xdr:grpSpPr>
        <a:xfrm>
          <a:off x="4226813" y="3379950"/>
          <a:ext cx="2238300" cy="800100"/>
          <a:chOff x="4226813" y="3379950"/>
          <a:chExt cx="2238300" cy="800100"/>
        </a:xfrm>
      </xdr:grpSpPr>
      <xdr:cxnSp>
        <xdr:nvCxnSpPr>
          <xdr:cNvPr id="96" name="Shape 96"/>
          <xdr:cNvCxnSpPr>
            <a:endCxn id="78" idx="0"/>
          </xdr:cNvCxnSpPr>
        </xdr:nvCxnSpPr>
        <xdr:spPr>
          <a:xfrm>
            <a:off x="4226813" y="3379950"/>
            <a:ext cx="2238300" cy="8001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6</xdr:col>
      <xdr:colOff>581025</xdr:colOff>
      <xdr:row>65</xdr:row>
      <xdr:rowOff>66675</xdr:rowOff>
    </xdr:from>
    <xdr:ext cx="38100" cy="695325"/>
    <xdr:grpSp>
      <xdr:nvGrpSpPr>
        <xdr:cNvPr id="2" name="Shape 2"/>
        <xdr:cNvGrpSpPr/>
      </xdr:nvGrpSpPr>
      <xdr:grpSpPr>
        <a:xfrm>
          <a:off x="5341238" y="3432338"/>
          <a:ext cx="9600" cy="695400"/>
          <a:chOff x="5341238" y="3432338"/>
          <a:chExt cx="9600" cy="695400"/>
        </a:xfrm>
      </xdr:grpSpPr>
      <xdr:cxnSp>
        <xdr:nvCxnSpPr>
          <xdr:cNvPr id="97" name="Shape 97"/>
          <xdr:cNvCxnSpPr>
            <a:stCxn id="73" idx="2"/>
          </xdr:cNvCxnSpPr>
        </xdr:nvCxnSpPr>
        <xdr:spPr>
          <a:xfrm>
            <a:off x="5341238" y="3432338"/>
            <a:ext cx="9600" cy="6954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5</xdr:col>
      <xdr:colOff>923925</xdr:colOff>
      <xdr:row>68</xdr:row>
      <xdr:rowOff>152400</xdr:rowOff>
    </xdr:from>
    <xdr:ext cx="1266825" cy="647700"/>
    <xdr:grpSp>
      <xdr:nvGrpSpPr>
        <xdr:cNvPr id="2" name="Shape 2"/>
        <xdr:cNvGrpSpPr/>
      </xdr:nvGrpSpPr>
      <xdr:grpSpPr>
        <a:xfrm>
          <a:off x="4717350" y="3460913"/>
          <a:ext cx="1257300" cy="638100"/>
          <a:chOff x="4717350" y="3460913"/>
          <a:chExt cx="1257300" cy="638100"/>
        </a:xfrm>
      </xdr:grpSpPr>
      <xdr:cxnSp>
        <xdr:nvCxnSpPr>
          <xdr:cNvPr id="98" name="Shape 98"/>
          <xdr:cNvCxnSpPr>
            <a:endCxn id="77" idx="0"/>
          </xdr:cNvCxnSpPr>
        </xdr:nvCxnSpPr>
        <xdr:spPr>
          <a:xfrm flipH="1">
            <a:off x="4717350" y="3460913"/>
            <a:ext cx="1257300" cy="6381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6</xdr:col>
      <xdr:colOff>600075</xdr:colOff>
      <xdr:row>68</xdr:row>
      <xdr:rowOff>152400</xdr:rowOff>
    </xdr:from>
    <xdr:ext cx="1209675" cy="657225"/>
    <xdr:grpSp>
      <xdr:nvGrpSpPr>
        <xdr:cNvPr id="2" name="Shape 2"/>
        <xdr:cNvGrpSpPr/>
      </xdr:nvGrpSpPr>
      <xdr:grpSpPr>
        <a:xfrm>
          <a:off x="4745925" y="3456150"/>
          <a:ext cx="1200300" cy="647700"/>
          <a:chOff x="4745925" y="3456150"/>
          <a:chExt cx="1200300" cy="647700"/>
        </a:xfrm>
      </xdr:grpSpPr>
      <xdr:cxnSp>
        <xdr:nvCxnSpPr>
          <xdr:cNvPr id="99" name="Shape 99"/>
          <xdr:cNvCxnSpPr>
            <a:endCxn id="80" idx="0"/>
          </xdr:cNvCxnSpPr>
        </xdr:nvCxnSpPr>
        <xdr:spPr>
          <a:xfrm>
            <a:off x="4745925" y="3456150"/>
            <a:ext cx="1200300" cy="6477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219075</xdr:colOff>
      <xdr:row>78</xdr:row>
      <xdr:rowOff>38100</xdr:rowOff>
    </xdr:from>
    <xdr:ext cx="38100" cy="1600200"/>
    <xdr:grpSp>
      <xdr:nvGrpSpPr>
        <xdr:cNvPr id="2" name="Shape 2"/>
        <xdr:cNvGrpSpPr/>
      </xdr:nvGrpSpPr>
      <xdr:grpSpPr>
        <a:xfrm>
          <a:off x="5341238" y="2979900"/>
          <a:ext cx="9600" cy="1600200"/>
          <a:chOff x="5341238" y="2979900"/>
          <a:chExt cx="9600" cy="1600200"/>
        </a:xfrm>
      </xdr:grpSpPr>
      <xdr:cxnSp>
        <xdr:nvCxnSpPr>
          <xdr:cNvPr id="100" name="Shape 100"/>
          <xdr:cNvCxnSpPr>
            <a:stCxn id="80" idx="2"/>
            <a:endCxn id="86" idx="0"/>
          </xdr:cNvCxnSpPr>
        </xdr:nvCxnSpPr>
        <xdr:spPr>
          <a:xfrm>
            <a:off x="5341238" y="2979900"/>
            <a:ext cx="9600" cy="16002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752475</xdr:colOff>
      <xdr:row>65</xdr:row>
      <xdr:rowOff>76200</xdr:rowOff>
    </xdr:from>
    <xdr:ext cx="38100" cy="1352550"/>
    <xdr:grpSp>
      <xdr:nvGrpSpPr>
        <xdr:cNvPr id="2" name="Shape 2"/>
        <xdr:cNvGrpSpPr/>
      </xdr:nvGrpSpPr>
      <xdr:grpSpPr>
        <a:xfrm>
          <a:off x="5346000" y="3103725"/>
          <a:ext cx="0" cy="1352700"/>
          <a:chOff x="5346000" y="3103725"/>
          <a:chExt cx="0" cy="1352700"/>
        </a:xfrm>
      </xdr:grpSpPr>
      <xdr:cxnSp>
        <xdr:nvCxnSpPr>
          <xdr:cNvPr id="101" name="Shape 101"/>
          <xdr:cNvCxnSpPr>
            <a:stCxn id="74" idx="2"/>
            <a:endCxn id="82" idx="0"/>
          </xdr:cNvCxnSpPr>
        </xdr:nvCxnSpPr>
        <xdr:spPr>
          <a:xfrm>
            <a:off x="5346000" y="3103725"/>
            <a:ext cx="0" cy="13527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9</xdr:col>
      <xdr:colOff>180975</xdr:colOff>
      <xdr:row>68</xdr:row>
      <xdr:rowOff>133350</xdr:rowOff>
    </xdr:from>
    <xdr:ext cx="2181225" cy="685800"/>
    <xdr:grpSp>
      <xdr:nvGrpSpPr>
        <xdr:cNvPr id="2" name="Shape 2"/>
        <xdr:cNvGrpSpPr/>
      </xdr:nvGrpSpPr>
      <xdr:grpSpPr>
        <a:xfrm>
          <a:off x="4260150" y="3441863"/>
          <a:ext cx="2171700" cy="676200"/>
          <a:chOff x="4260150" y="3441863"/>
          <a:chExt cx="2171700" cy="676200"/>
        </a:xfrm>
      </xdr:grpSpPr>
      <xdr:cxnSp>
        <xdr:nvCxnSpPr>
          <xdr:cNvPr id="102" name="Shape 102"/>
          <xdr:cNvCxnSpPr>
            <a:endCxn id="81" idx="0"/>
          </xdr:cNvCxnSpPr>
        </xdr:nvCxnSpPr>
        <xdr:spPr>
          <a:xfrm flipH="1">
            <a:off x="4260150" y="3441863"/>
            <a:ext cx="2171700" cy="6762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752475</xdr:colOff>
      <xdr:row>68</xdr:row>
      <xdr:rowOff>133350</xdr:rowOff>
    </xdr:from>
    <xdr:ext cx="2152650" cy="714375"/>
    <xdr:grpSp>
      <xdr:nvGrpSpPr>
        <xdr:cNvPr id="2" name="Shape 2"/>
        <xdr:cNvGrpSpPr/>
      </xdr:nvGrpSpPr>
      <xdr:grpSpPr>
        <a:xfrm>
          <a:off x="4274438" y="3427575"/>
          <a:ext cx="2143200" cy="705000"/>
          <a:chOff x="4274438" y="3427575"/>
          <a:chExt cx="2143200" cy="705000"/>
        </a:xfrm>
      </xdr:grpSpPr>
      <xdr:cxnSp>
        <xdr:nvCxnSpPr>
          <xdr:cNvPr id="103" name="Shape 103"/>
          <xdr:cNvCxnSpPr>
            <a:endCxn id="83" idx="0"/>
          </xdr:cNvCxnSpPr>
        </xdr:nvCxnSpPr>
        <xdr:spPr>
          <a:xfrm>
            <a:off x="4274438" y="3427575"/>
            <a:ext cx="2143200" cy="7050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14</xdr:col>
      <xdr:colOff>1000125</xdr:colOff>
      <xdr:row>65</xdr:row>
      <xdr:rowOff>104775</xdr:rowOff>
    </xdr:from>
    <xdr:ext cx="38100" cy="676275"/>
    <xdr:grpSp>
      <xdr:nvGrpSpPr>
        <xdr:cNvPr id="2" name="Shape 2"/>
        <xdr:cNvGrpSpPr/>
      </xdr:nvGrpSpPr>
      <xdr:grpSpPr>
        <a:xfrm>
          <a:off x="5346000" y="3441863"/>
          <a:ext cx="0" cy="676200"/>
          <a:chOff x="5346000" y="3441863"/>
          <a:chExt cx="0" cy="676200"/>
        </a:xfrm>
      </xdr:grpSpPr>
      <xdr:cxnSp>
        <xdr:nvCxnSpPr>
          <xdr:cNvPr id="104" name="Shape 104"/>
          <xdr:cNvCxnSpPr>
            <a:stCxn id="75" idx="2"/>
          </xdr:cNvCxnSpPr>
        </xdr:nvCxnSpPr>
        <xdr:spPr>
          <a:xfrm>
            <a:off x="5346000" y="3441863"/>
            <a:ext cx="0" cy="6762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13</xdr:col>
      <xdr:colOff>1390650</xdr:colOff>
      <xdr:row>68</xdr:row>
      <xdr:rowOff>171450</xdr:rowOff>
    </xdr:from>
    <xdr:ext cx="1219200" cy="685800"/>
    <xdr:grpSp>
      <xdr:nvGrpSpPr>
        <xdr:cNvPr id="2" name="Shape 2"/>
        <xdr:cNvGrpSpPr/>
      </xdr:nvGrpSpPr>
      <xdr:grpSpPr>
        <a:xfrm>
          <a:off x="4741238" y="3441863"/>
          <a:ext cx="1209600" cy="676200"/>
          <a:chOff x="4741238" y="3441863"/>
          <a:chExt cx="1209600" cy="676200"/>
        </a:xfrm>
      </xdr:grpSpPr>
      <xdr:cxnSp>
        <xdr:nvCxnSpPr>
          <xdr:cNvPr id="105" name="Shape 105"/>
          <xdr:cNvCxnSpPr>
            <a:endCxn id="84" idx="0"/>
          </xdr:cNvCxnSpPr>
        </xdr:nvCxnSpPr>
        <xdr:spPr>
          <a:xfrm flipH="1">
            <a:off x="4741238" y="3441863"/>
            <a:ext cx="1209600" cy="6762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14</xdr:col>
      <xdr:colOff>1028700</xdr:colOff>
      <xdr:row>68</xdr:row>
      <xdr:rowOff>171450</xdr:rowOff>
    </xdr:from>
    <xdr:ext cx="1400175" cy="704850"/>
    <xdr:grpSp>
      <xdr:nvGrpSpPr>
        <xdr:cNvPr id="2" name="Shape 2"/>
        <xdr:cNvGrpSpPr/>
      </xdr:nvGrpSpPr>
      <xdr:grpSpPr>
        <a:xfrm>
          <a:off x="4650675" y="3432338"/>
          <a:ext cx="1390800" cy="695400"/>
          <a:chOff x="4650675" y="3432338"/>
          <a:chExt cx="1390800" cy="695400"/>
        </a:xfrm>
      </xdr:grpSpPr>
      <xdr:cxnSp>
        <xdr:nvCxnSpPr>
          <xdr:cNvPr id="106" name="Shape 106"/>
          <xdr:cNvCxnSpPr>
            <a:endCxn id="52" idx="0"/>
          </xdr:cNvCxnSpPr>
        </xdr:nvCxnSpPr>
        <xdr:spPr>
          <a:xfrm>
            <a:off x="4650675" y="3432338"/>
            <a:ext cx="1390800" cy="6954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1057275</xdr:colOff>
      <xdr:row>89</xdr:row>
      <xdr:rowOff>152400</xdr:rowOff>
    </xdr:from>
    <xdr:ext cx="1562100" cy="38100"/>
    <xdr:grpSp>
      <xdr:nvGrpSpPr>
        <xdr:cNvPr id="2" name="Shape 2"/>
        <xdr:cNvGrpSpPr/>
      </xdr:nvGrpSpPr>
      <xdr:grpSpPr>
        <a:xfrm>
          <a:off x="4564950" y="3775163"/>
          <a:ext cx="1562100" cy="9600"/>
          <a:chOff x="4564950" y="3775163"/>
          <a:chExt cx="1562100" cy="9600"/>
        </a:xfrm>
      </xdr:grpSpPr>
      <xdr:cxnSp>
        <xdr:nvCxnSpPr>
          <xdr:cNvPr id="107" name="Shape 107"/>
          <xdr:cNvCxnSpPr>
            <a:stCxn id="86" idx="3"/>
            <a:endCxn id="87" idx="1"/>
          </xdr:cNvCxnSpPr>
        </xdr:nvCxnSpPr>
        <xdr:spPr>
          <a:xfrm flipH="1" rot="10800000">
            <a:off x="4564950" y="3775163"/>
            <a:ext cx="1562100" cy="96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238125</xdr:colOff>
      <xdr:row>93</xdr:row>
      <xdr:rowOff>133350</xdr:rowOff>
    </xdr:from>
    <xdr:ext cx="38100" cy="2009775"/>
    <xdr:grpSp>
      <xdr:nvGrpSpPr>
        <xdr:cNvPr id="2" name="Shape 2"/>
        <xdr:cNvGrpSpPr/>
      </xdr:nvGrpSpPr>
      <xdr:grpSpPr>
        <a:xfrm>
          <a:off x="5336475" y="2775113"/>
          <a:ext cx="18900" cy="2009700"/>
          <a:chOff x="5336475" y="2775113"/>
          <a:chExt cx="18900" cy="2009700"/>
        </a:xfrm>
      </xdr:grpSpPr>
      <xdr:cxnSp>
        <xdr:nvCxnSpPr>
          <xdr:cNvPr id="108" name="Shape 108"/>
          <xdr:cNvCxnSpPr>
            <a:stCxn id="86" idx="2"/>
            <a:endCxn id="88" idx="0"/>
          </xdr:cNvCxnSpPr>
        </xdr:nvCxnSpPr>
        <xdr:spPr>
          <a:xfrm>
            <a:off x="5336475" y="2775113"/>
            <a:ext cx="18900" cy="20097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257175</xdr:colOff>
      <xdr:row>108</xdr:row>
      <xdr:rowOff>95250</xdr:rowOff>
    </xdr:from>
    <xdr:ext cx="38100" cy="1600200"/>
    <xdr:grpSp>
      <xdr:nvGrpSpPr>
        <xdr:cNvPr id="2" name="Shape 2"/>
        <xdr:cNvGrpSpPr/>
      </xdr:nvGrpSpPr>
      <xdr:grpSpPr>
        <a:xfrm>
          <a:off x="5341238" y="2979900"/>
          <a:ext cx="9600" cy="1600200"/>
          <a:chOff x="5341238" y="2979900"/>
          <a:chExt cx="9600" cy="1600200"/>
        </a:xfrm>
      </xdr:grpSpPr>
      <xdr:cxnSp>
        <xdr:nvCxnSpPr>
          <xdr:cNvPr id="109" name="Shape 109"/>
          <xdr:cNvCxnSpPr>
            <a:stCxn id="88" idx="2"/>
            <a:endCxn id="89" idx="0"/>
          </xdr:cNvCxnSpPr>
        </xdr:nvCxnSpPr>
        <xdr:spPr>
          <a:xfrm>
            <a:off x="5341238" y="2979900"/>
            <a:ext cx="9600" cy="16002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0</xdr:col>
      <xdr:colOff>352425</xdr:colOff>
      <xdr:row>78</xdr:row>
      <xdr:rowOff>104775</xdr:rowOff>
    </xdr:from>
    <xdr:ext cx="5419725" cy="847725"/>
    <xdr:grpSp>
      <xdr:nvGrpSpPr>
        <xdr:cNvPr id="2" name="Shape 2"/>
        <xdr:cNvGrpSpPr/>
      </xdr:nvGrpSpPr>
      <xdr:grpSpPr>
        <a:xfrm>
          <a:off x="2640900" y="3360900"/>
          <a:ext cx="5410200" cy="838200"/>
          <a:chOff x="2640900" y="3360900"/>
          <a:chExt cx="5410200" cy="838200"/>
        </a:xfrm>
      </xdr:grpSpPr>
      <xdr:cxnSp>
        <xdr:nvCxnSpPr>
          <xdr:cNvPr id="110" name="Shape 110"/>
          <xdr:cNvCxnSpPr>
            <a:stCxn id="78" idx="2"/>
          </xdr:cNvCxnSpPr>
        </xdr:nvCxnSpPr>
        <xdr:spPr>
          <a:xfrm flipH="1">
            <a:off x="2640900" y="3360900"/>
            <a:ext cx="5410200" cy="8382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0</xdr:col>
      <xdr:colOff>342900</xdr:colOff>
      <xdr:row>34</xdr:row>
      <xdr:rowOff>66675</xdr:rowOff>
    </xdr:from>
    <xdr:ext cx="38100" cy="9677400"/>
    <xdr:grpSp>
      <xdr:nvGrpSpPr>
        <xdr:cNvPr id="2" name="Shape 2"/>
        <xdr:cNvGrpSpPr/>
      </xdr:nvGrpSpPr>
      <xdr:grpSpPr>
        <a:xfrm>
          <a:off x="5341238" y="0"/>
          <a:ext cx="9525" cy="7560000"/>
          <a:chOff x="5341238" y="0"/>
          <a:chExt cx="9525" cy="7560000"/>
        </a:xfrm>
      </xdr:grpSpPr>
      <xdr:cxnSp>
        <xdr:nvCxnSpPr>
          <xdr:cNvPr id="111" name="Shape 111"/>
          <xdr:cNvCxnSpPr/>
        </xdr:nvCxnSpPr>
        <xdr:spPr>
          <a:xfrm flipH="1" rot="10800000">
            <a:off x="5341238" y="0"/>
            <a:ext cx="9525" cy="75600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0</xdr:col>
      <xdr:colOff>371475</xdr:colOff>
      <xdr:row>24</xdr:row>
      <xdr:rowOff>47625</xdr:rowOff>
    </xdr:from>
    <xdr:ext cx="8115300" cy="2028825"/>
    <xdr:grpSp>
      <xdr:nvGrpSpPr>
        <xdr:cNvPr id="2" name="Shape 2"/>
        <xdr:cNvGrpSpPr/>
      </xdr:nvGrpSpPr>
      <xdr:grpSpPr>
        <a:xfrm>
          <a:off x="1293113" y="2770350"/>
          <a:ext cx="8105700" cy="2019300"/>
          <a:chOff x="1293113" y="2770350"/>
          <a:chExt cx="8105700" cy="2019300"/>
        </a:xfrm>
      </xdr:grpSpPr>
      <xdr:cxnSp>
        <xdr:nvCxnSpPr>
          <xdr:cNvPr id="112" name="Shape 112"/>
          <xdr:cNvCxnSpPr>
            <a:endCxn id="3" idx="2"/>
          </xdr:cNvCxnSpPr>
        </xdr:nvCxnSpPr>
        <xdr:spPr>
          <a:xfrm flipH="1" rot="10800000">
            <a:off x="1293113" y="2770350"/>
            <a:ext cx="8105700" cy="2019300"/>
          </a:xfrm>
          <a:prstGeom prst="bentConnector2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104775</xdr:colOff>
      <xdr:row>22</xdr:row>
      <xdr:rowOff>47625</xdr:rowOff>
    </xdr:from>
    <xdr:ext cx="1371600" cy="371475"/>
    <xdr:sp>
      <xdr:nvSpPr>
        <xdr:cNvPr id="113" name="Shape 113"/>
        <xdr:cNvSpPr/>
      </xdr:nvSpPr>
      <xdr:spPr>
        <a:xfrm>
          <a:off x="4669725" y="3599025"/>
          <a:ext cx="1352550" cy="361950"/>
        </a:xfrm>
        <a:prstGeom prst="flowChartTerminator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6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start</a:t>
          </a:r>
          <a:endParaRPr sz="1400"/>
        </a:p>
      </xdr:txBody>
    </xdr:sp>
    <xdr:clientData fLocksWithSheet="0"/>
  </xdr:oneCellAnchor>
  <xdr:oneCellAnchor>
    <xdr:from>
      <xdr:col>2</xdr:col>
      <xdr:colOff>38100</xdr:colOff>
      <xdr:row>22</xdr:row>
      <xdr:rowOff>66675</xdr:rowOff>
    </xdr:from>
    <xdr:ext cx="1400175" cy="352425"/>
    <xdr:sp>
      <xdr:nvSpPr>
        <xdr:cNvPr id="114" name="Shape 114"/>
        <xdr:cNvSpPr/>
      </xdr:nvSpPr>
      <xdr:spPr>
        <a:xfrm>
          <a:off x="4655438" y="3608550"/>
          <a:ext cx="1381125" cy="34290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Admin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Login</a:t>
          </a:r>
          <a:endParaRPr sz="1100"/>
        </a:p>
      </xdr:txBody>
    </xdr:sp>
    <xdr:clientData fLocksWithSheet="0"/>
  </xdr:oneCellAnchor>
  <xdr:oneCellAnchor>
    <xdr:from>
      <xdr:col>4</xdr:col>
      <xdr:colOff>28575</xdr:colOff>
      <xdr:row>22</xdr:row>
      <xdr:rowOff>66675</xdr:rowOff>
    </xdr:from>
    <xdr:ext cx="1438275" cy="352425"/>
    <xdr:sp>
      <xdr:nvSpPr>
        <xdr:cNvPr id="115" name="Shape 115"/>
        <xdr:cNvSpPr/>
      </xdr:nvSpPr>
      <xdr:spPr>
        <a:xfrm>
          <a:off x="4631625" y="3608550"/>
          <a:ext cx="1428750" cy="34290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Admin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home page</a:t>
          </a:r>
          <a:endParaRPr sz="1100"/>
        </a:p>
      </xdr:txBody>
    </xdr:sp>
    <xdr:clientData fLocksWithSheet="0"/>
  </xdr:oneCellAnchor>
  <xdr:oneCellAnchor>
    <xdr:from>
      <xdr:col>12</xdr:col>
      <xdr:colOff>0</xdr:colOff>
      <xdr:row>24</xdr:row>
      <xdr:rowOff>28575</xdr:rowOff>
    </xdr:from>
    <xdr:ext cx="1447800" cy="438150"/>
    <xdr:sp>
      <xdr:nvSpPr>
        <xdr:cNvPr id="116" name="Shape 116"/>
        <xdr:cNvSpPr/>
      </xdr:nvSpPr>
      <xdr:spPr>
        <a:xfrm>
          <a:off x="4626863" y="3565688"/>
          <a:ext cx="1438275" cy="4286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Seller's Products</a:t>
          </a:r>
          <a:endParaRPr sz="1400"/>
        </a:p>
      </xdr:txBody>
    </xdr:sp>
    <xdr:clientData fLocksWithSheet="0"/>
  </xdr:oneCellAnchor>
  <xdr:oneCellAnchor>
    <xdr:from>
      <xdr:col>12</xdr:col>
      <xdr:colOff>0</xdr:colOff>
      <xdr:row>21</xdr:row>
      <xdr:rowOff>104775</xdr:rowOff>
    </xdr:from>
    <xdr:ext cx="1447800" cy="485775"/>
    <xdr:sp>
      <xdr:nvSpPr>
        <xdr:cNvPr id="117" name="Shape 117"/>
        <xdr:cNvSpPr/>
      </xdr:nvSpPr>
      <xdr:spPr>
        <a:xfrm>
          <a:off x="4626863" y="3541875"/>
          <a:ext cx="1438275" cy="47625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Seller Login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Controller</a:t>
          </a:r>
          <a:endParaRPr sz="1100"/>
        </a:p>
      </xdr:txBody>
    </xdr:sp>
    <xdr:clientData fLocksWithSheet="0"/>
  </xdr:oneCellAnchor>
  <xdr:oneCellAnchor>
    <xdr:from>
      <xdr:col>11</xdr:col>
      <xdr:colOff>752475</xdr:colOff>
      <xdr:row>8</xdr:row>
      <xdr:rowOff>114300</xdr:rowOff>
    </xdr:from>
    <xdr:ext cx="1552575" cy="352425"/>
    <xdr:sp>
      <xdr:nvSpPr>
        <xdr:cNvPr id="118" name="Shape 118"/>
        <xdr:cNvSpPr/>
      </xdr:nvSpPr>
      <xdr:spPr>
        <a:xfrm>
          <a:off x="4574475" y="3608550"/>
          <a:ext cx="1543050" cy="34290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Admin Profile</a:t>
          </a:r>
          <a:endParaRPr sz="1400"/>
        </a:p>
      </xdr:txBody>
    </xdr:sp>
    <xdr:clientData fLocksWithSheet="0"/>
  </xdr:oneCellAnchor>
  <xdr:oneCellAnchor>
    <xdr:from>
      <xdr:col>6</xdr:col>
      <xdr:colOff>152400</xdr:colOff>
      <xdr:row>39</xdr:row>
      <xdr:rowOff>47625</xdr:rowOff>
    </xdr:from>
    <xdr:ext cx="1438275" cy="257175"/>
    <xdr:sp>
      <xdr:nvSpPr>
        <xdr:cNvPr id="119" name="Shape 119"/>
        <xdr:cNvSpPr/>
      </xdr:nvSpPr>
      <xdr:spPr>
        <a:xfrm>
          <a:off x="4631625" y="3660938"/>
          <a:ext cx="1428750" cy="2381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Dashborad</a:t>
          </a:r>
          <a:endParaRPr sz="1400"/>
        </a:p>
      </xdr:txBody>
    </xdr:sp>
    <xdr:clientData fLocksWithSheet="0"/>
  </xdr:oneCellAnchor>
  <xdr:oneCellAnchor>
    <xdr:from>
      <xdr:col>11</xdr:col>
      <xdr:colOff>752475</xdr:colOff>
      <xdr:row>12</xdr:row>
      <xdr:rowOff>57150</xdr:rowOff>
    </xdr:from>
    <xdr:ext cx="1552575" cy="352425"/>
    <xdr:sp>
      <xdr:nvSpPr>
        <xdr:cNvPr id="120" name="Shape 120"/>
        <xdr:cNvSpPr/>
      </xdr:nvSpPr>
      <xdr:spPr>
        <a:xfrm>
          <a:off x="4574475" y="3608550"/>
          <a:ext cx="1543050" cy="34290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Privacy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and Policy</a:t>
          </a:r>
          <a:endParaRPr sz="1100"/>
        </a:p>
      </xdr:txBody>
    </xdr:sp>
    <xdr:clientData fLocksWithSheet="0"/>
  </xdr:oneCellAnchor>
  <xdr:oneCellAnchor>
    <xdr:from>
      <xdr:col>11</xdr:col>
      <xdr:colOff>752475</xdr:colOff>
      <xdr:row>10</xdr:row>
      <xdr:rowOff>95250</xdr:rowOff>
    </xdr:from>
    <xdr:ext cx="1552575" cy="352425"/>
    <xdr:sp>
      <xdr:nvSpPr>
        <xdr:cNvPr id="121" name="Shape 121"/>
        <xdr:cNvSpPr/>
      </xdr:nvSpPr>
      <xdr:spPr>
        <a:xfrm>
          <a:off x="4574475" y="3608550"/>
          <a:ext cx="1543050" cy="34290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About System</a:t>
          </a:r>
          <a:endParaRPr sz="1400"/>
        </a:p>
      </xdr:txBody>
    </xdr:sp>
    <xdr:clientData fLocksWithSheet="0"/>
  </xdr:oneCellAnchor>
  <xdr:oneCellAnchor>
    <xdr:from>
      <xdr:col>12</xdr:col>
      <xdr:colOff>0</xdr:colOff>
      <xdr:row>28</xdr:row>
      <xdr:rowOff>0</xdr:rowOff>
    </xdr:from>
    <xdr:ext cx="1457325" cy="352425"/>
    <xdr:sp>
      <xdr:nvSpPr>
        <xdr:cNvPr id="122" name="Shape 122"/>
        <xdr:cNvSpPr/>
      </xdr:nvSpPr>
      <xdr:spPr>
        <a:xfrm>
          <a:off x="4622100" y="3608550"/>
          <a:ext cx="1447800" cy="34290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Cash flow</a:t>
          </a:r>
          <a:endParaRPr sz="1400"/>
        </a:p>
      </xdr:txBody>
    </xdr:sp>
    <xdr:clientData fLocksWithSheet="0"/>
  </xdr:oneCellAnchor>
  <xdr:oneCellAnchor>
    <xdr:from>
      <xdr:col>12</xdr:col>
      <xdr:colOff>0</xdr:colOff>
      <xdr:row>26</xdr:row>
      <xdr:rowOff>95250</xdr:rowOff>
    </xdr:from>
    <xdr:ext cx="1447800" cy="342900"/>
    <xdr:sp>
      <xdr:nvSpPr>
        <xdr:cNvPr id="123" name="Shape 123"/>
        <xdr:cNvSpPr/>
      </xdr:nvSpPr>
      <xdr:spPr>
        <a:xfrm>
          <a:off x="4626863" y="3613313"/>
          <a:ext cx="1438275" cy="33337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Rating coin value</a:t>
          </a:r>
          <a:endParaRPr sz="1400"/>
        </a:p>
      </xdr:txBody>
    </xdr:sp>
    <xdr:clientData fLocksWithSheet="0"/>
  </xdr:oneCellAnchor>
  <xdr:oneCellAnchor>
    <xdr:from>
      <xdr:col>11</xdr:col>
      <xdr:colOff>762000</xdr:colOff>
      <xdr:row>16</xdr:row>
      <xdr:rowOff>171450</xdr:rowOff>
    </xdr:from>
    <xdr:ext cx="1552575" cy="457200"/>
    <xdr:sp>
      <xdr:nvSpPr>
        <xdr:cNvPr id="124" name="Shape 124"/>
        <xdr:cNvSpPr/>
      </xdr:nvSpPr>
      <xdr:spPr>
        <a:xfrm>
          <a:off x="4574475" y="3556163"/>
          <a:ext cx="1543050" cy="44767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User Account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Controller</a:t>
          </a:r>
          <a:endParaRPr sz="1100"/>
        </a:p>
      </xdr:txBody>
    </xdr:sp>
    <xdr:clientData fLocksWithSheet="0"/>
  </xdr:oneCellAnchor>
  <xdr:oneCellAnchor>
    <xdr:from>
      <xdr:col>1</xdr:col>
      <xdr:colOff>561975</xdr:colOff>
      <xdr:row>23</xdr:row>
      <xdr:rowOff>19050</xdr:rowOff>
    </xdr:from>
    <xdr:ext cx="400050" cy="38100"/>
    <xdr:grpSp>
      <xdr:nvGrpSpPr>
        <xdr:cNvPr id="2" name="Shape 2"/>
        <xdr:cNvGrpSpPr/>
      </xdr:nvGrpSpPr>
      <xdr:grpSpPr>
        <a:xfrm>
          <a:off x="5145975" y="3780000"/>
          <a:ext cx="399900" cy="0"/>
          <a:chOff x="5145975" y="3780000"/>
          <a:chExt cx="399900" cy="0"/>
        </a:xfrm>
      </xdr:grpSpPr>
      <xdr:cxnSp>
        <xdr:nvCxnSpPr>
          <xdr:cNvPr id="125" name="Shape 125"/>
          <xdr:cNvCxnSpPr>
            <a:stCxn id="56" idx="3"/>
            <a:endCxn id="3" idx="1"/>
          </xdr:cNvCxnSpPr>
        </xdr:nvCxnSpPr>
        <xdr:spPr>
          <a:xfrm>
            <a:off x="5145975" y="3780000"/>
            <a:ext cx="3999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3</xdr:col>
      <xdr:colOff>514350</xdr:colOff>
      <xdr:row>23</xdr:row>
      <xdr:rowOff>28575</xdr:rowOff>
    </xdr:from>
    <xdr:ext cx="438150" cy="38100"/>
    <xdr:grpSp>
      <xdr:nvGrpSpPr>
        <xdr:cNvPr id="2" name="Shape 2"/>
        <xdr:cNvGrpSpPr/>
      </xdr:nvGrpSpPr>
      <xdr:grpSpPr>
        <a:xfrm>
          <a:off x="5126925" y="3780000"/>
          <a:ext cx="438300" cy="0"/>
          <a:chOff x="5126925" y="3780000"/>
          <a:chExt cx="438300" cy="0"/>
        </a:xfrm>
      </xdr:grpSpPr>
      <xdr:cxnSp>
        <xdr:nvCxnSpPr>
          <xdr:cNvPr id="126" name="Shape 126"/>
          <xdr:cNvCxnSpPr>
            <a:stCxn id="3" idx="3"/>
            <a:endCxn id="58" idx="1"/>
          </xdr:cNvCxnSpPr>
        </xdr:nvCxnSpPr>
        <xdr:spPr>
          <a:xfrm>
            <a:off x="5126925" y="3780000"/>
            <a:ext cx="4383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6</xdr:col>
      <xdr:colOff>152400</xdr:colOff>
      <xdr:row>18</xdr:row>
      <xdr:rowOff>238125</xdr:rowOff>
    </xdr:from>
    <xdr:ext cx="1438275" cy="257175"/>
    <xdr:sp>
      <xdr:nvSpPr>
        <xdr:cNvPr id="127" name="Shape 127"/>
        <xdr:cNvSpPr/>
      </xdr:nvSpPr>
      <xdr:spPr>
        <a:xfrm>
          <a:off x="4631625" y="3656175"/>
          <a:ext cx="1428750" cy="24765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navigation</a:t>
          </a:r>
          <a:endParaRPr sz="1400"/>
        </a:p>
      </xdr:txBody>
    </xdr:sp>
    <xdr:clientData fLocksWithSheet="0"/>
  </xdr:oneCellAnchor>
  <xdr:oneCellAnchor>
    <xdr:from>
      <xdr:col>5</xdr:col>
      <xdr:colOff>542925</xdr:colOff>
      <xdr:row>19</xdr:row>
      <xdr:rowOff>114300</xdr:rowOff>
    </xdr:from>
    <xdr:ext cx="533400" cy="742950"/>
    <xdr:grpSp>
      <xdr:nvGrpSpPr>
        <xdr:cNvPr id="2" name="Shape 2"/>
        <xdr:cNvGrpSpPr/>
      </xdr:nvGrpSpPr>
      <xdr:grpSpPr>
        <a:xfrm>
          <a:off x="4979213" y="3518063"/>
          <a:ext cx="733500" cy="523800"/>
          <a:chOff x="4979213" y="3518063"/>
          <a:chExt cx="733500" cy="523800"/>
        </a:xfrm>
      </xdr:grpSpPr>
      <xdr:cxnSp>
        <xdr:nvCxnSpPr>
          <xdr:cNvPr id="128" name="Shape 128"/>
          <xdr:cNvCxnSpPr>
            <a:stCxn id="58" idx="3"/>
            <a:endCxn id="41" idx="1"/>
          </xdr:cNvCxnSpPr>
        </xdr:nvCxnSpPr>
        <xdr:spPr>
          <a:xfrm rot="-5400000">
            <a:off x="4979213" y="3518063"/>
            <a:ext cx="733500" cy="5238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5</xdr:col>
      <xdr:colOff>542925</xdr:colOff>
      <xdr:row>23</xdr:row>
      <xdr:rowOff>38100</xdr:rowOff>
    </xdr:from>
    <xdr:ext cx="533400" cy="3448050"/>
    <xdr:grpSp>
      <xdr:nvGrpSpPr>
        <xdr:cNvPr id="2" name="Shape 2"/>
        <xdr:cNvGrpSpPr/>
      </xdr:nvGrpSpPr>
      <xdr:grpSpPr>
        <a:xfrm>
          <a:off x="3626663" y="3518138"/>
          <a:ext cx="3438600" cy="523800"/>
          <a:chOff x="3626663" y="3518138"/>
          <a:chExt cx="3438600" cy="523800"/>
        </a:xfrm>
      </xdr:grpSpPr>
      <xdr:cxnSp>
        <xdr:nvCxnSpPr>
          <xdr:cNvPr id="129" name="Shape 129"/>
          <xdr:cNvCxnSpPr>
            <a:stCxn id="58" idx="3"/>
            <a:endCxn id="61" idx="1"/>
          </xdr:cNvCxnSpPr>
        </xdr:nvCxnSpPr>
        <xdr:spPr>
          <a:xfrm flipH="1" rot="-5400000">
            <a:off x="3626663" y="3518138"/>
            <a:ext cx="3438600" cy="5238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8</xdr:col>
      <xdr:colOff>428625</xdr:colOff>
      <xdr:row>18</xdr:row>
      <xdr:rowOff>257175</xdr:rowOff>
    </xdr:from>
    <xdr:ext cx="1543050" cy="228600"/>
    <xdr:sp>
      <xdr:nvSpPr>
        <xdr:cNvPr id="130" name="Shape 130"/>
        <xdr:cNvSpPr/>
      </xdr:nvSpPr>
      <xdr:spPr>
        <a:xfrm>
          <a:off x="4579238" y="3670463"/>
          <a:ext cx="1533525" cy="21907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User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</a:t>
          </a:r>
          <a:endParaRPr sz="1100"/>
        </a:p>
      </xdr:txBody>
    </xdr:sp>
    <xdr:clientData fLocksWithSheet="0"/>
  </xdr:oneCellAnchor>
  <xdr:oneCellAnchor>
    <xdr:from>
      <xdr:col>8</xdr:col>
      <xdr:colOff>428625</xdr:colOff>
      <xdr:row>21</xdr:row>
      <xdr:rowOff>190500</xdr:rowOff>
    </xdr:from>
    <xdr:ext cx="1543050" cy="323850"/>
    <xdr:sp>
      <xdr:nvSpPr>
        <xdr:cNvPr id="131" name="Shape 131"/>
        <xdr:cNvSpPr/>
      </xdr:nvSpPr>
      <xdr:spPr>
        <a:xfrm>
          <a:off x="4579238" y="3622838"/>
          <a:ext cx="1533525" cy="3143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Seller</a:t>
          </a:r>
          <a:endParaRPr sz="1400"/>
        </a:p>
      </xdr:txBody>
    </xdr:sp>
    <xdr:clientData fLocksWithSheet="0"/>
  </xdr:oneCellAnchor>
  <xdr:oneCellAnchor>
    <xdr:from>
      <xdr:col>7</xdr:col>
      <xdr:colOff>676275</xdr:colOff>
      <xdr:row>19</xdr:row>
      <xdr:rowOff>95250</xdr:rowOff>
    </xdr:from>
    <xdr:ext cx="676275" cy="38100"/>
    <xdr:grpSp>
      <xdr:nvGrpSpPr>
        <xdr:cNvPr id="2" name="Shape 2"/>
        <xdr:cNvGrpSpPr/>
      </xdr:nvGrpSpPr>
      <xdr:grpSpPr>
        <a:xfrm>
          <a:off x="5007863" y="3780000"/>
          <a:ext cx="676200" cy="600"/>
          <a:chOff x="5007863" y="3780000"/>
          <a:chExt cx="676200" cy="600"/>
        </a:xfrm>
      </xdr:grpSpPr>
      <xdr:cxnSp>
        <xdr:nvCxnSpPr>
          <xdr:cNvPr id="132" name="Shape 132"/>
          <xdr:cNvCxnSpPr>
            <a:stCxn id="41" idx="3"/>
            <a:endCxn id="130" idx="1"/>
          </xdr:cNvCxnSpPr>
        </xdr:nvCxnSpPr>
        <xdr:spPr>
          <a:xfrm>
            <a:off x="5007863" y="3780000"/>
            <a:ext cx="676200" cy="6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7</xdr:col>
      <xdr:colOff>676275</xdr:colOff>
      <xdr:row>19</xdr:row>
      <xdr:rowOff>114300</xdr:rowOff>
    </xdr:from>
    <xdr:ext cx="685800" cy="638175"/>
    <xdr:grpSp>
      <xdr:nvGrpSpPr>
        <xdr:cNvPr id="2" name="Shape 2"/>
        <xdr:cNvGrpSpPr/>
      </xdr:nvGrpSpPr>
      <xdr:grpSpPr>
        <a:xfrm>
          <a:off x="5007863" y="3465675"/>
          <a:ext cx="676200" cy="628500"/>
          <a:chOff x="5007863" y="3465675"/>
          <a:chExt cx="676200" cy="628500"/>
        </a:xfrm>
      </xdr:grpSpPr>
      <xdr:cxnSp>
        <xdr:nvCxnSpPr>
          <xdr:cNvPr id="133" name="Shape 133"/>
          <xdr:cNvCxnSpPr>
            <a:stCxn id="41" idx="3"/>
            <a:endCxn id="4" idx="1"/>
          </xdr:cNvCxnSpPr>
        </xdr:nvCxnSpPr>
        <xdr:spPr>
          <a:xfrm>
            <a:off x="5007863" y="3465675"/>
            <a:ext cx="676200" cy="6285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8</xdr:col>
      <xdr:colOff>428625</xdr:colOff>
      <xdr:row>16</xdr:row>
      <xdr:rowOff>38100</xdr:rowOff>
    </xdr:from>
    <xdr:ext cx="1543050" cy="323850"/>
    <xdr:sp>
      <xdr:nvSpPr>
        <xdr:cNvPr id="134" name="Shape 134"/>
        <xdr:cNvSpPr/>
      </xdr:nvSpPr>
      <xdr:spPr>
        <a:xfrm>
          <a:off x="4579238" y="3622838"/>
          <a:ext cx="1533525" cy="3143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Profile</a:t>
          </a:r>
          <a:endParaRPr sz="1100"/>
        </a:p>
      </xdr:txBody>
    </xdr:sp>
    <xdr:clientData fLocksWithSheet="0"/>
  </xdr:oneCellAnchor>
  <xdr:oneCellAnchor>
    <xdr:from>
      <xdr:col>7</xdr:col>
      <xdr:colOff>676275</xdr:colOff>
      <xdr:row>17</xdr:row>
      <xdr:rowOff>0</xdr:rowOff>
    </xdr:from>
    <xdr:ext cx="685800" cy="523875"/>
    <xdr:grpSp>
      <xdr:nvGrpSpPr>
        <xdr:cNvPr id="2" name="Shape 2"/>
        <xdr:cNvGrpSpPr/>
      </xdr:nvGrpSpPr>
      <xdr:grpSpPr>
        <a:xfrm>
          <a:off x="5007863" y="3522675"/>
          <a:ext cx="676200" cy="514500"/>
          <a:chOff x="5007863" y="3522675"/>
          <a:chExt cx="676200" cy="514500"/>
        </a:xfrm>
      </xdr:grpSpPr>
      <xdr:cxnSp>
        <xdr:nvCxnSpPr>
          <xdr:cNvPr id="135" name="Shape 135"/>
          <xdr:cNvCxnSpPr>
            <a:stCxn id="41" idx="3"/>
            <a:endCxn id="134" idx="1"/>
          </xdr:cNvCxnSpPr>
        </xdr:nvCxnSpPr>
        <xdr:spPr>
          <a:xfrm flipH="1" rot="10800000">
            <a:off x="5007863" y="3522675"/>
            <a:ext cx="676200" cy="5145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123825</xdr:colOff>
      <xdr:row>9</xdr:row>
      <xdr:rowOff>85725</xdr:rowOff>
    </xdr:from>
    <xdr:ext cx="1543050" cy="1514475"/>
    <xdr:grpSp>
      <xdr:nvGrpSpPr>
        <xdr:cNvPr id="2" name="Shape 2"/>
        <xdr:cNvGrpSpPr/>
      </xdr:nvGrpSpPr>
      <xdr:grpSpPr>
        <a:xfrm>
          <a:off x="4579238" y="3027675"/>
          <a:ext cx="1533600" cy="1504800"/>
          <a:chOff x="4579238" y="3027675"/>
          <a:chExt cx="1533600" cy="1504800"/>
        </a:xfrm>
      </xdr:grpSpPr>
      <xdr:cxnSp>
        <xdr:nvCxnSpPr>
          <xdr:cNvPr id="136" name="Shape 136"/>
          <xdr:cNvCxnSpPr>
            <a:stCxn id="134" idx="3"/>
            <a:endCxn id="25" idx="1"/>
          </xdr:cNvCxnSpPr>
        </xdr:nvCxnSpPr>
        <xdr:spPr>
          <a:xfrm flipH="1" rot="10800000">
            <a:off x="4579238" y="3027675"/>
            <a:ext cx="1533600" cy="15048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123825</xdr:colOff>
      <xdr:row>11</xdr:row>
      <xdr:rowOff>66675</xdr:rowOff>
    </xdr:from>
    <xdr:ext cx="1543050" cy="1133475"/>
    <xdr:grpSp>
      <xdr:nvGrpSpPr>
        <xdr:cNvPr id="2" name="Shape 2"/>
        <xdr:cNvGrpSpPr/>
      </xdr:nvGrpSpPr>
      <xdr:grpSpPr>
        <a:xfrm>
          <a:off x="4579238" y="3217875"/>
          <a:ext cx="1533600" cy="1124100"/>
          <a:chOff x="4579238" y="3217875"/>
          <a:chExt cx="1533600" cy="1124100"/>
        </a:xfrm>
      </xdr:grpSpPr>
      <xdr:cxnSp>
        <xdr:nvCxnSpPr>
          <xdr:cNvPr id="137" name="Shape 137"/>
          <xdr:cNvCxnSpPr>
            <a:stCxn id="134" idx="3"/>
            <a:endCxn id="62" idx="1"/>
          </xdr:cNvCxnSpPr>
        </xdr:nvCxnSpPr>
        <xdr:spPr>
          <a:xfrm flipH="1" rot="10800000">
            <a:off x="4579238" y="3217875"/>
            <a:ext cx="1533600" cy="11241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123825</xdr:colOff>
      <xdr:row>13</xdr:row>
      <xdr:rowOff>28575</xdr:rowOff>
    </xdr:from>
    <xdr:ext cx="1543050" cy="771525"/>
    <xdr:grpSp>
      <xdr:nvGrpSpPr>
        <xdr:cNvPr id="2" name="Shape 2"/>
        <xdr:cNvGrpSpPr/>
      </xdr:nvGrpSpPr>
      <xdr:grpSpPr>
        <a:xfrm>
          <a:off x="4579238" y="3399000"/>
          <a:ext cx="1533600" cy="762000"/>
          <a:chOff x="4579238" y="3399000"/>
          <a:chExt cx="1533600" cy="762000"/>
        </a:xfrm>
      </xdr:grpSpPr>
      <xdr:cxnSp>
        <xdr:nvCxnSpPr>
          <xdr:cNvPr id="138" name="Shape 138"/>
          <xdr:cNvCxnSpPr>
            <a:stCxn id="134" idx="3"/>
            <a:endCxn id="40" idx="1"/>
          </xdr:cNvCxnSpPr>
        </xdr:nvCxnSpPr>
        <xdr:spPr>
          <a:xfrm flipH="1" rot="10800000">
            <a:off x="4579238" y="3399000"/>
            <a:ext cx="1533600" cy="7620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123825</xdr:colOff>
      <xdr:row>22</xdr:row>
      <xdr:rowOff>142875</xdr:rowOff>
    </xdr:from>
    <xdr:ext cx="1724025" cy="1285875"/>
    <xdr:grpSp>
      <xdr:nvGrpSpPr>
        <xdr:cNvPr id="2" name="Shape 2"/>
        <xdr:cNvGrpSpPr/>
      </xdr:nvGrpSpPr>
      <xdr:grpSpPr>
        <a:xfrm>
          <a:off x="4488750" y="3141825"/>
          <a:ext cx="1714500" cy="1276200"/>
          <a:chOff x="4488750" y="3141825"/>
          <a:chExt cx="1714500" cy="1276200"/>
        </a:xfrm>
      </xdr:grpSpPr>
      <xdr:cxnSp>
        <xdr:nvCxnSpPr>
          <xdr:cNvPr id="139" name="Shape 139"/>
          <xdr:cNvCxnSpPr>
            <a:stCxn id="4" idx="3"/>
            <a:endCxn id="63" idx="1"/>
          </xdr:cNvCxnSpPr>
        </xdr:nvCxnSpPr>
        <xdr:spPr>
          <a:xfrm>
            <a:off x="4488750" y="3141825"/>
            <a:ext cx="1714500" cy="12762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123825</xdr:colOff>
      <xdr:row>22</xdr:row>
      <xdr:rowOff>142875</xdr:rowOff>
    </xdr:from>
    <xdr:ext cx="1714500" cy="933450"/>
    <xdr:grpSp>
      <xdr:nvGrpSpPr>
        <xdr:cNvPr id="2" name="Shape 2"/>
        <xdr:cNvGrpSpPr/>
      </xdr:nvGrpSpPr>
      <xdr:grpSpPr>
        <a:xfrm>
          <a:off x="4493513" y="3318038"/>
          <a:ext cx="1704900" cy="924000"/>
          <a:chOff x="4493513" y="3318038"/>
          <a:chExt cx="1704900" cy="924000"/>
        </a:xfrm>
      </xdr:grpSpPr>
      <xdr:cxnSp>
        <xdr:nvCxnSpPr>
          <xdr:cNvPr id="140" name="Shape 140"/>
          <xdr:cNvCxnSpPr>
            <a:stCxn id="4" idx="3"/>
            <a:endCxn id="123" idx="1"/>
          </xdr:cNvCxnSpPr>
        </xdr:nvCxnSpPr>
        <xdr:spPr>
          <a:xfrm>
            <a:off x="4493513" y="3318038"/>
            <a:ext cx="1704900" cy="9240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123825</xdr:colOff>
      <xdr:row>22</xdr:row>
      <xdr:rowOff>142875</xdr:rowOff>
    </xdr:from>
    <xdr:ext cx="1714500" cy="514350"/>
    <xdr:grpSp>
      <xdr:nvGrpSpPr>
        <xdr:cNvPr id="2" name="Shape 2"/>
        <xdr:cNvGrpSpPr/>
      </xdr:nvGrpSpPr>
      <xdr:grpSpPr>
        <a:xfrm>
          <a:off x="4493513" y="3527588"/>
          <a:ext cx="1704900" cy="504900"/>
          <a:chOff x="4493513" y="3527588"/>
          <a:chExt cx="1704900" cy="504900"/>
        </a:xfrm>
      </xdr:grpSpPr>
      <xdr:cxnSp>
        <xdr:nvCxnSpPr>
          <xdr:cNvPr id="141" name="Shape 141"/>
          <xdr:cNvCxnSpPr>
            <a:stCxn id="4" idx="3"/>
            <a:endCxn id="60" idx="1"/>
          </xdr:cNvCxnSpPr>
        </xdr:nvCxnSpPr>
        <xdr:spPr>
          <a:xfrm>
            <a:off x="4493513" y="3527588"/>
            <a:ext cx="1704900" cy="5049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133350</xdr:colOff>
      <xdr:row>22</xdr:row>
      <xdr:rowOff>133350</xdr:rowOff>
    </xdr:from>
    <xdr:ext cx="1704975" cy="38100"/>
    <xdr:grpSp>
      <xdr:nvGrpSpPr>
        <xdr:cNvPr id="2" name="Shape 2"/>
        <xdr:cNvGrpSpPr/>
      </xdr:nvGrpSpPr>
      <xdr:grpSpPr>
        <a:xfrm>
          <a:off x="4493513" y="3780000"/>
          <a:ext cx="1704900" cy="600"/>
          <a:chOff x="4493513" y="3780000"/>
          <a:chExt cx="1704900" cy="600"/>
        </a:xfrm>
      </xdr:grpSpPr>
      <xdr:cxnSp>
        <xdr:nvCxnSpPr>
          <xdr:cNvPr id="142" name="Shape 142"/>
          <xdr:cNvCxnSpPr>
            <a:stCxn id="4" idx="3"/>
            <a:endCxn id="59" idx="1"/>
          </xdr:cNvCxnSpPr>
        </xdr:nvCxnSpPr>
        <xdr:spPr>
          <a:xfrm>
            <a:off x="4493513" y="3780000"/>
            <a:ext cx="1704900" cy="6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10</xdr:col>
      <xdr:colOff>123825</xdr:colOff>
      <xdr:row>18</xdr:row>
      <xdr:rowOff>0</xdr:rowOff>
    </xdr:from>
    <xdr:ext cx="1552575" cy="333375"/>
    <xdr:grpSp>
      <xdr:nvGrpSpPr>
        <xdr:cNvPr id="2" name="Shape 2"/>
        <xdr:cNvGrpSpPr/>
      </xdr:nvGrpSpPr>
      <xdr:grpSpPr>
        <a:xfrm>
          <a:off x="4574475" y="3617925"/>
          <a:ext cx="1542900" cy="324000"/>
          <a:chOff x="4574475" y="3617925"/>
          <a:chExt cx="1542900" cy="324000"/>
        </a:xfrm>
      </xdr:grpSpPr>
      <xdr:cxnSp>
        <xdr:nvCxnSpPr>
          <xdr:cNvPr id="143" name="Shape 143"/>
          <xdr:cNvCxnSpPr>
            <a:stCxn id="130" idx="3"/>
            <a:endCxn id="124" idx="1"/>
          </xdr:cNvCxnSpPr>
        </xdr:nvCxnSpPr>
        <xdr:spPr>
          <a:xfrm flipH="1" rot="10800000">
            <a:off x="4574475" y="3617925"/>
            <a:ext cx="1542900" cy="3240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8</xdr:col>
      <xdr:colOff>438150</xdr:colOff>
      <xdr:row>13</xdr:row>
      <xdr:rowOff>38100</xdr:rowOff>
    </xdr:from>
    <xdr:ext cx="1543050" cy="323850"/>
    <xdr:sp>
      <xdr:nvSpPr>
        <xdr:cNvPr id="144" name="Shape 144"/>
        <xdr:cNvSpPr/>
      </xdr:nvSpPr>
      <xdr:spPr>
        <a:xfrm>
          <a:off x="4579238" y="3622838"/>
          <a:ext cx="1533525" cy="3143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Logout</a:t>
          </a:r>
          <a:endParaRPr sz="1100"/>
        </a:p>
      </xdr:txBody>
    </xdr:sp>
    <xdr:clientData fLocksWithSheet="0"/>
  </xdr:oneCellAnchor>
  <xdr:oneCellAnchor>
    <xdr:from>
      <xdr:col>7</xdr:col>
      <xdr:colOff>676275</xdr:colOff>
      <xdr:row>14</xdr:row>
      <xdr:rowOff>0</xdr:rowOff>
    </xdr:from>
    <xdr:ext cx="695325" cy="1123950"/>
    <xdr:grpSp>
      <xdr:nvGrpSpPr>
        <xdr:cNvPr id="2" name="Shape 2"/>
        <xdr:cNvGrpSpPr/>
      </xdr:nvGrpSpPr>
      <xdr:grpSpPr>
        <a:xfrm>
          <a:off x="4788750" y="3437063"/>
          <a:ext cx="1114500" cy="685800"/>
          <a:chOff x="4788750" y="3437063"/>
          <a:chExt cx="1114500" cy="685800"/>
        </a:xfrm>
      </xdr:grpSpPr>
      <xdr:cxnSp>
        <xdr:nvCxnSpPr>
          <xdr:cNvPr id="145" name="Shape 145"/>
          <xdr:cNvCxnSpPr>
            <a:stCxn id="41" idx="3"/>
            <a:endCxn id="144" idx="1"/>
          </xdr:cNvCxnSpPr>
        </xdr:nvCxnSpPr>
        <xdr:spPr>
          <a:xfrm rot="-5400000">
            <a:off x="4788750" y="3437063"/>
            <a:ext cx="1114500" cy="6858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2</xdr:col>
      <xdr:colOff>742950</xdr:colOff>
      <xdr:row>13</xdr:row>
      <xdr:rowOff>38100</xdr:rowOff>
    </xdr:from>
    <xdr:ext cx="5962650" cy="1800225"/>
    <xdr:grpSp>
      <xdr:nvGrpSpPr>
        <xdr:cNvPr id="2" name="Shape 2"/>
        <xdr:cNvGrpSpPr/>
      </xdr:nvGrpSpPr>
      <xdr:grpSpPr>
        <a:xfrm>
          <a:off x="2369363" y="2884651"/>
          <a:ext cx="5953200" cy="1790700"/>
          <a:chOff x="2369363" y="2884651"/>
          <a:chExt cx="5953200" cy="1790700"/>
        </a:xfrm>
      </xdr:grpSpPr>
      <xdr:cxnSp>
        <xdr:nvCxnSpPr>
          <xdr:cNvPr id="146" name="Shape 146"/>
          <xdr:cNvCxnSpPr>
            <a:stCxn id="144" idx="0"/>
          </xdr:cNvCxnSpPr>
        </xdr:nvCxnSpPr>
        <xdr:spPr>
          <a:xfrm flipH="1">
            <a:off x="2369363" y="2884651"/>
            <a:ext cx="5953200" cy="1790700"/>
          </a:xfrm>
          <a:prstGeom prst="bentConnector4">
            <a:avLst>
              <a:gd fmla="val -11838" name="adj1"/>
              <a:gd fmla="val 99980" name="adj2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11</xdr:col>
      <xdr:colOff>752475</xdr:colOff>
      <xdr:row>7</xdr:row>
      <xdr:rowOff>76200</xdr:rowOff>
    </xdr:from>
    <xdr:ext cx="1552575" cy="200025"/>
    <xdr:sp>
      <xdr:nvSpPr>
        <xdr:cNvPr id="147" name="Shape 147"/>
        <xdr:cNvSpPr/>
      </xdr:nvSpPr>
      <xdr:spPr>
        <a:xfrm>
          <a:off x="4574475" y="3684750"/>
          <a:ext cx="1543050" cy="19050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Home</a:t>
          </a:r>
          <a:endParaRPr sz="1400"/>
        </a:p>
      </xdr:txBody>
    </xdr:sp>
    <xdr:clientData fLocksWithSheet="0"/>
  </xdr:oneCellAnchor>
  <xdr:oneCellAnchor>
    <xdr:from>
      <xdr:col>10</xdr:col>
      <xdr:colOff>123825</xdr:colOff>
      <xdr:row>7</xdr:row>
      <xdr:rowOff>257175</xdr:rowOff>
    </xdr:from>
    <xdr:ext cx="1543050" cy="1752600"/>
    <xdr:grpSp>
      <xdr:nvGrpSpPr>
        <xdr:cNvPr id="2" name="Shape 2"/>
        <xdr:cNvGrpSpPr/>
      </xdr:nvGrpSpPr>
      <xdr:grpSpPr>
        <a:xfrm>
          <a:off x="4474538" y="3013238"/>
          <a:ext cx="1743000" cy="1533600"/>
          <a:chOff x="4474538" y="3013238"/>
          <a:chExt cx="1743000" cy="1533600"/>
        </a:xfrm>
      </xdr:grpSpPr>
      <xdr:cxnSp>
        <xdr:nvCxnSpPr>
          <xdr:cNvPr id="148" name="Shape 148"/>
          <xdr:cNvCxnSpPr>
            <a:stCxn id="134" idx="3"/>
            <a:endCxn id="8" idx="1"/>
          </xdr:cNvCxnSpPr>
        </xdr:nvCxnSpPr>
        <xdr:spPr>
          <a:xfrm rot="-5400000">
            <a:off x="4474538" y="3013238"/>
            <a:ext cx="1743000" cy="15336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11</xdr:col>
      <xdr:colOff>771525</xdr:colOff>
      <xdr:row>18</xdr:row>
      <xdr:rowOff>247650</xdr:rowOff>
    </xdr:from>
    <xdr:ext cx="1552575" cy="257175"/>
    <xdr:sp>
      <xdr:nvSpPr>
        <xdr:cNvPr id="149" name="Shape 149"/>
        <xdr:cNvSpPr/>
      </xdr:nvSpPr>
      <xdr:spPr>
        <a:xfrm>
          <a:off x="4574475" y="3656175"/>
          <a:ext cx="1543050" cy="24765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Home</a:t>
          </a:r>
          <a:endParaRPr sz="1400"/>
        </a:p>
      </xdr:txBody>
    </xdr:sp>
    <xdr:clientData fLocksWithSheet="0"/>
  </xdr:oneCellAnchor>
  <xdr:oneCellAnchor>
    <xdr:from>
      <xdr:col>10</xdr:col>
      <xdr:colOff>133350</xdr:colOff>
      <xdr:row>19</xdr:row>
      <xdr:rowOff>104775</xdr:rowOff>
    </xdr:from>
    <xdr:ext cx="1552575" cy="38100"/>
    <xdr:grpSp>
      <xdr:nvGrpSpPr>
        <xdr:cNvPr id="2" name="Shape 2"/>
        <xdr:cNvGrpSpPr/>
      </xdr:nvGrpSpPr>
      <xdr:grpSpPr>
        <a:xfrm>
          <a:off x="4569713" y="3780000"/>
          <a:ext cx="1552500" cy="600"/>
          <a:chOff x="4569713" y="3780000"/>
          <a:chExt cx="1552500" cy="600"/>
        </a:xfrm>
      </xdr:grpSpPr>
      <xdr:cxnSp>
        <xdr:nvCxnSpPr>
          <xdr:cNvPr id="150" name="Shape 150"/>
          <xdr:cNvCxnSpPr>
            <a:stCxn id="130" idx="3"/>
            <a:endCxn id="149" idx="1"/>
          </xdr:cNvCxnSpPr>
        </xdr:nvCxnSpPr>
        <xdr:spPr>
          <a:xfrm>
            <a:off x="4569713" y="3780000"/>
            <a:ext cx="1552500" cy="6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12</xdr:col>
      <xdr:colOff>0</xdr:colOff>
      <xdr:row>30</xdr:row>
      <xdr:rowOff>0</xdr:rowOff>
    </xdr:from>
    <xdr:ext cx="1447800" cy="352425"/>
    <xdr:sp>
      <xdr:nvSpPr>
        <xdr:cNvPr id="151" name="Shape 151"/>
        <xdr:cNvSpPr/>
      </xdr:nvSpPr>
      <xdr:spPr>
        <a:xfrm>
          <a:off x="4626863" y="3608550"/>
          <a:ext cx="1438275" cy="34290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Home</a:t>
          </a:r>
          <a:endParaRPr sz="1400"/>
        </a:p>
      </xdr:txBody>
    </xdr:sp>
    <xdr:clientData fLocksWithSheet="0"/>
  </xdr:oneCellAnchor>
  <xdr:oneCellAnchor>
    <xdr:from>
      <xdr:col>10</xdr:col>
      <xdr:colOff>123825</xdr:colOff>
      <xdr:row>22</xdr:row>
      <xdr:rowOff>142875</xdr:rowOff>
    </xdr:from>
    <xdr:ext cx="1714500" cy="1685925"/>
    <xdr:grpSp>
      <xdr:nvGrpSpPr>
        <xdr:cNvPr id="2" name="Shape 2"/>
        <xdr:cNvGrpSpPr/>
      </xdr:nvGrpSpPr>
      <xdr:grpSpPr>
        <a:xfrm>
          <a:off x="4493513" y="2941800"/>
          <a:ext cx="1704900" cy="1676400"/>
          <a:chOff x="4493513" y="2941800"/>
          <a:chExt cx="1704900" cy="1676400"/>
        </a:xfrm>
      </xdr:grpSpPr>
      <xdr:cxnSp>
        <xdr:nvCxnSpPr>
          <xdr:cNvPr id="152" name="Shape 152"/>
          <xdr:cNvCxnSpPr>
            <a:stCxn id="4" idx="3"/>
            <a:endCxn id="151" idx="1"/>
          </xdr:cNvCxnSpPr>
        </xdr:nvCxnSpPr>
        <xdr:spPr>
          <a:xfrm>
            <a:off x="4493513" y="2941800"/>
            <a:ext cx="1704900" cy="16764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4</xdr:col>
      <xdr:colOff>695325</xdr:colOff>
      <xdr:row>24</xdr:row>
      <xdr:rowOff>9525</xdr:rowOff>
    </xdr:from>
    <xdr:ext cx="7305675" cy="1600200"/>
    <xdr:grpSp>
      <xdr:nvGrpSpPr>
        <xdr:cNvPr id="2" name="Shape 2"/>
        <xdr:cNvGrpSpPr/>
      </xdr:nvGrpSpPr>
      <xdr:grpSpPr>
        <a:xfrm>
          <a:off x="1698076" y="2984738"/>
          <a:ext cx="7296000" cy="1590600"/>
          <a:chOff x="1698076" y="2984738"/>
          <a:chExt cx="7296000" cy="1590600"/>
        </a:xfrm>
      </xdr:grpSpPr>
      <xdr:cxnSp>
        <xdr:nvCxnSpPr>
          <xdr:cNvPr id="153" name="Shape 153"/>
          <xdr:cNvCxnSpPr>
            <a:stCxn id="151" idx="2"/>
            <a:endCxn id="58" idx="2"/>
          </xdr:cNvCxnSpPr>
        </xdr:nvCxnSpPr>
        <xdr:spPr>
          <a:xfrm rot="10800000">
            <a:off x="1698076" y="2984738"/>
            <a:ext cx="7296000" cy="1590600"/>
          </a:xfrm>
          <a:prstGeom prst="bentConnector3">
            <a:avLst>
              <a:gd fmla="val -14092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4</xdr:col>
      <xdr:colOff>704850</xdr:colOff>
      <xdr:row>20</xdr:row>
      <xdr:rowOff>95250</xdr:rowOff>
    </xdr:from>
    <xdr:ext cx="7248525" cy="390525"/>
    <xdr:grpSp>
      <xdr:nvGrpSpPr>
        <xdr:cNvPr id="2" name="Shape 2"/>
        <xdr:cNvGrpSpPr/>
      </xdr:nvGrpSpPr>
      <xdr:grpSpPr>
        <a:xfrm>
          <a:off x="1726500" y="3589500"/>
          <a:ext cx="7239000" cy="381000"/>
          <a:chOff x="1726500" y="3589500"/>
          <a:chExt cx="7239000" cy="381000"/>
        </a:xfrm>
      </xdr:grpSpPr>
      <xdr:cxnSp>
        <xdr:nvCxnSpPr>
          <xdr:cNvPr id="154" name="Shape 154"/>
          <xdr:cNvCxnSpPr>
            <a:stCxn id="149" idx="2"/>
            <a:endCxn id="58" idx="0"/>
          </xdr:cNvCxnSpPr>
        </xdr:nvCxnSpPr>
        <xdr:spPr>
          <a:xfrm flipH="1">
            <a:off x="1726500" y="3589500"/>
            <a:ext cx="7239000" cy="381000"/>
          </a:xfrm>
          <a:prstGeom prst="bent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4</xdr:col>
      <xdr:colOff>704850</xdr:colOff>
      <xdr:row>7</xdr:row>
      <xdr:rowOff>85725</xdr:rowOff>
    </xdr:from>
    <xdr:ext cx="7229475" cy="3000375"/>
    <xdr:grpSp>
      <xdr:nvGrpSpPr>
        <xdr:cNvPr id="2" name="Shape 2"/>
        <xdr:cNvGrpSpPr/>
      </xdr:nvGrpSpPr>
      <xdr:grpSpPr>
        <a:xfrm>
          <a:off x="1735875" y="2284575"/>
          <a:ext cx="7220100" cy="2990700"/>
          <a:chOff x="1735875" y="2284575"/>
          <a:chExt cx="7220100" cy="2990700"/>
        </a:xfrm>
      </xdr:grpSpPr>
      <xdr:cxnSp>
        <xdr:nvCxnSpPr>
          <xdr:cNvPr id="155" name="Shape 155"/>
          <xdr:cNvCxnSpPr>
            <a:stCxn id="8" idx="0"/>
            <a:endCxn id="58" idx="0"/>
          </xdr:cNvCxnSpPr>
        </xdr:nvCxnSpPr>
        <xdr:spPr>
          <a:xfrm flipH="1">
            <a:off x="1735875" y="2284575"/>
            <a:ext cx="7220100" cy="2990700"/>
          </a:xfrm>
          <a:prstGeom prst="bentConnector3">
            <a:avLst>
              <a:gd fmla="val -6808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219075</xdr:colOff>
      <xdr:row>23</xdr:row>
      <xdr:rowOff>47625</xdr:rowOff>
    </xdr:from>
    <xdr:ext cx="1438275" cy="438150"/>
    <xdr:sp>
      <xdr:nvSpPr>
        <xdr:cNvPr id="156" name="Shape 156"/>
        <xdr:cNvSpPr/>
      </xdr:nvSpPr>
      <xdr:spPr>
        <a:xfrm>
          <a:off x="4631625" y="3565688"/>
          <a:ext cx="1428750" cy="4286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approve/deny account creation</a:t>
          </a:r>
          <a:endParaRPr sz="1400"/>
        </a:p>
      </xdr:txBody>
    </xdr:sp>
    <xdr:clientData fLocksWithSheet="0"/>
  </xdr:oneCellAnchor>
  <xdr:oneCellAnchor>
    <xdr:from>
      <xdr:col>13</xdr:col>
      <xdr:colOff>514350</xdr:colOff>
      <xdr:row>22</xdr:row>
      <xdr:rowOff>142875</xdr:rowOff>
    </xdr:from>
    <xdr:ext cx="1666875" cy="333375"/>
    <xdr:grpSp>
      <xdr:nvGrpSpPr>
        <xdr:cNvPr id="2" name="Shape 2"/>
        <xdr:cNvGrpSpPr/>
      </xdr:nvGrpSpPr>
      <xdr:grpSpPr>
        <a:xfrm>
          <a:off x="4517325" y="3618075"/>
          <a:ext cx="1657500" cy="324000"/>
          <a:chOff x="4517325" y="3618075"/>
          <a:chExt cx="1657500" cy="324000"/>
        </a:xfrm>
      </xdr:grpSpPr>
      <xdr:cxnSp>
        <xdr:nvCxnSpPr>
          <xdr:cNvPr id="157" name="Shape 157"/>
          <xdr:cNvCxnSpPr>
            <a:stCxn id="59" idx="3"/>
            <a:endCxn id="10" idx="1"/>
          </xdr:cNvCxnSpPr>
        </xdr:nvCxnSpPr>
        <xdr:spPr>
          <a:xfrm>
            <a:off x="4517325" y="3618075"/>
            <a:ext cx="1657500" cy="3240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219075</xdr:colOff>
      <xdr:row>29</xdr:row>
      <xdr:rowOff>180975</xdr:rowOff>
    </xdr:from>
    <xdr:ext cx="1438275" cy="447675"/>
    <xdr:sp>
      <xdr:nvSpPr>
        <xdr:cNvPr id="158" name="Shape 158"/>
        <xdr:cNvSpPr/>
      </xdr:nvSpPr>
      <xdr:spPr>
        <a:xfrm>
          <a:off x="4631625" y="3565688"/>
          <a:ext cx="1428750" cy="4286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View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Transaction</a:t>
          </a:r>
          <a:endParaRPr sz="1100"/>
        </a:p>
      </xdr:txBody>
    </xdr:sp>
    <xdr:clientData fLocksWithSheet="0"/>
  </xdr:oneCellAnchor>
  <xdr:oneCellAnchor>
    <xdr:from>
      <xdr:col>13</xdr:col>
      <xdr:colOff>523875</xdr:colOff>
      <xdr:row>28</xdr:row>
      <xdr:rowOff>171450</xdr:rowOff>
    </xdr:from>
    <xdr:ext cx="1657350" cy="447675"/>
    <xdr:grpSp>
      <xdr:nvGrpSpPr>
        <xdr:cNvPr id="2" name="Shape 2"/>
        <xdr:cNvGrpSpPr/>
      </xdr:nvGrpSpPr>
      <xdr:grpSpPr>
        <a:xfrm>
          <a:off x="4522088" y="3560925"/>
          <a:ext cx="1647900" cy="438300"/>
          <a:chOff x="4522088" y="3560925"/>
          <a:chExt cx="1647900" cy="438300"/>
        </a:xfrm>
      </xdr:grpSpPr>
      <xdr:cxnSp>
        <xdr:nvCxnSpPr>
          <xdr:cNvPr id="159" name="Shape 159"/>
          <xdr:cNvCxnSpPr>
            <a:stCxn id="63" idx="3"/>
            <a:endCxn id="69" idx="1"/>
          </xdr:cNvCxnSpPr>
        </xdr:nvCxnSpPr>
        <xdr:spPr>
          <a:xfrm>
            <a:off x="4522088" y="3560925"/>
            <a:ext cx="1647900" cy="4383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219075</xdr:colOff>
      <xdr:row>25</xdr:row>
      <xdr:rowOff>133350</xdr:rowOff>
    </xdr:from>
    <xdr:ext cx="1438275" cy="428625"/>
    <xdr:sp>
      <xdr:nvSpPr>
        <xdr:cNvPr id="160" name="Shape 160"/>
        <xdr:cNvSpPr/>
      </xdr:nvSpPr>
      <xdr:spPr>
        <a:xfrm>
          <a:off x="4631625" y="3570450"/>
          <a:ext cx="1428750" cy="419100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product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lists sort with seller profile</a:t>
          </a:r>
          <a:endParaRPr sz="1100"/>
        </a:p>
      </xdr:txBody>
    </xdr:sp>
    <xdr:clientData fLocksWithSheet="0"/>
  </xdr:oneCellAnchor>
  <xdr:oneCellAnchor>
    <xdr:from>
      <xdr:col>13</xdr:col>
      <xdr:colOff>514350</xdr:colOff>
      <xdr:row>25</xdr:row>
      <xdr:rowOff>47625</xdr:rowOff>
    </xdr:from>
    <xdr:ext cx="1666875" cy="304800"/>
    <xdr:grpSp>
      <xdr:nvGrpSpPr>
        <xdr:cNvPr id="2" name="Shape 2"/>
        <xdr:cNvGrpSpPr/>
      </xdr:nvGrpSpPr>
      <xdr:grpSpPr>
        <a:xfrm>
          <a:off x="4517325" y="3632363"/>
          <a:ext cx="1657500" cy="295200"/>
          <a:chOff x="4517325" y="3632363"/>
          <a:chExt cx="1657500" cy="295200"/>
        </a:xfrm>
      </xdr:grpSpPr>
      <xdr:cxnSp>
        <xdr:nvCxnSpPr>
          <xdr:cNvPr id="161" name="Shape 161"/>
          <xdr:cNvCxnSpPr>
            <a:stCxn id="60" idx="3"/>
            <a:endCxn id="160" idx="1"/>
          </xdr:cNvCxnSpPr>
        </xdr:nvCxnSpPr>
        <xdr:spPr>
          <a:xfrm>
            <a:off x="4517325" y="3632363"/>
            <a:ext cx="1657500" cy="2952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228600</xdr:colOff>
      <xdr:row>27</xdr:row>
      <xdr:rowOff>171450</xdr:rowOff>
    </xdr:from>
    <xdr:ext cx="1438275" cy="438150"/>
    <xdr:sp>
      <xdr:nvSpPr>
        <xdr:cNvPr id="162" name="Shape 162"/>
        <xdr:cNvSpPr/>
      </xdr:nvSpPr>
      <xdr:spPr>
        <a:xfrm>
          <a:off x="4631625" y="3565688"/>
          <a:ext cx="1428750" cy="4286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set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exchange rate of coin</a:t>
          </a:r>
          <a:endParaRPr sz="1100"/>
        </a:p>
      </xdr:txBody>
    </xdr:sp>
    <xdr:clientData fLocksWithSheet="0"/>
  </xdr:oneCellAnchor>
  <xdr:oneCellAnchor>
    <xdr:from>
      <xdr:col>13</xdr:col>
      <xdr:colOff>514350</xdr:colOff>
      <xdr:row>27</xdr:row>
      <xdr:rowOff>47625</xdr:rowOff>
    </xdr:from>
    <xdr:ext cx="1666875" cy="342900"/>
    <xdr:grpSp>
      <xdr:nvGrpSpPr>
        <xdr:cNvPr id="2" name="Shape 2"/>
        <xdr:cNvGrpSpPr/>
      </xdr:nvGrpSpPr>
      <xdr:grpSpPr>
        <a:xfrm>
          <a:off x="4517325" y="3613313"/>
          <a:ext cx="1657500" cy="333300"/>
          <a:chOff x="4517325" y="3613313"/>
          <a:chExt cx="1657500" cy="333300"/>
        </a:xfrm>
      </xdr:grpSpPr>
      <xdr:cxnSp>
        <xdr:nvCxnSpPr>
          <xdr:cNvPr id="163" name="Shape 163"/>
          <xdr:cNvCxnSpPr>
            <a:stCxn id="123" idx="3"/>
            <a:endCxn id="162" idx="1"/>
          </xdr:cNvCxnSpPr>
        </xdr:nvCxnSpPr>
        <xdr:spPr>
          <a:xfrm>
            <a:off x="4517325" y="3613313"/>
            <a:ext cx="1657500" cy="3333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200025</xdr:colOff>
      <xdr:row>16</xdr:row>
      <xdr:rowOff>104775</xdr:rowOff>
    </xdr:from>
    <xdr:ext cx="1438275" cy="438150"/>
    <xdr:sp>
      <xdr:nvSpPr>
        <xdr:cNvPr id="164" name="Shape 164"/>
        <xdr:cNvSpPr/>
      </xdr:nvSpPr>
      <xdr:spPr>
        <a:xfrm>
          <a:off x="4631625" y="3565688"/>
          <a:ext cx="1428750" cy="4286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user account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list</a:t>
          </a:r>
          <a:endParaRPr sz="1100"/>
        </a:p>
      </xdr:txBody>
    </xdr:sp>
    <xdr:clientData fLocksWithSheet="0"/>
  </xdr:oneCellAnchor>
  <xdr:oneCellAnchor>
    <xdr:from>
      <xdr:col>13</xdr:col>
      <xdr:colOff>457200</xdr:colOff>
      <xdr:row>17</xdr:row>
      <xdr:rowOff>123825</xdr:rowOff>
    </xdr:from>
    <xdr:ext cx="1695450" cy="85725"/>
    <xdr:grpSp>
      <xdr:nvGrpSpPr>
        <xdr:cNvPr id="2" name="Shape 2"/>
        <xdr:cNvGrpSpPr/>
      </xdr:nvGrpSpPr>
      <xdr:grpSpPr>
        <a:xfrm>
          <a:off x="4503038" y="3741900"/>
          <a:ext cx="1686000" cy="76200"/>
          <a:chOff x="4503038" y="3741900"/>
          <a:chExt cx="1686000" cy="76200"/>
        </a:xfrm>
      </xdr:grpSpPr>
      <xdr:cxnSp>
        <xdr:nvCxnSpPr>
          <xdr:cNvPr id="165" name="Shape 165"/>
          <xdr:cNvCxnSpPr>
            <a:stCxn id="124" idx="3"/>
            <a:endCxn id="164" idx="1"/>
          </xdr:cNvCxnSpPr>
        </xdr:nvCxnSpPr>
        <xdr:spPr>
          <a:xfrm flipH="1" rot="10800000">
            <a:off x="4503038" y="3741900"/>
            <a:ext cx="1686000" cy="762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352425</xdr:colOff>
      <xdr:row>10</xdr:row>
      <xdr:rowOff>47625</xdr:rowOff>
    </xdr:from>
    <xdr:ext cx="1543050" cy="438150"/>
    <xdr:sp>
      <xdr:nvSpPr>
        <xdr:cNvPr id="166" name="Shape 166"/>
        <xdr:cNvSpPr/>
      </xdr:nvSpPr>
      <xdr:spPr>
        <a:xfrm>
          <a:off x="4584000" y="3565688"/>
          <a:ext cx="1524000" cy="4286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can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write about us</a:t>
          </a:r>
          <a:endParaRPr sz="1100"/>
        </a:p>
      </xdr:txBody>
    </xdr:sp>
    <xdr:clientData fLocksWithSheet="0"/>
  </xdr:oneCellAnchor>
  <xdr:oneCellAnchor>
    <xdr:from>
      <xdr:col>13</xdr:col>
      <xdr:colOff>447675</xdr:colOff>
      <xdr:row>11</xdr:row>
      <xdr:rowOff>47625</xdr:rowOff>
    </xdr:from>
    <xdr:ext cx="1847850" cy="38100"/>
    <xdr:grpSp>
      <xdr:nvGrpSpPr>
        <xdr:cNvPr id="2" name="Shape 2"/>
        <xdr:cNvGrpSpPr/>
      </xdr:nvGrpSpPr>
      <xdr:grpSpPr>
        <a:xfrm>
          <a:off x="4422075" y="3780000"/>
          <a:ext cx="1847700" cy="0"/>
          <a:chOff x="4422075" y="3780000"/>
          <a:chExt cx="1847700" cy="0"/>
        </a:xfrm>
      </xdr:grpSpPr>
      <xdr:cxnSp>
        <xdr:nvCxnSpPr>
          <xdr:cNvPr id="167" name="Shape 167"/>
          <xdr:cNvCxnSpPr>
            <a:stCxn id="62" idx="3"/>
            <a:endCxn id="166" idx="1"/>
          </xdr:cNvCxnSpPr>
        </xdr:nvCxnSpPr>
        <xdr:spPr>
          <a:xfrm>
            <a:off x="4422075" y="3780000"/>
            <a:ext cx="1847700" cy="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342900</xdr:colOff>
      <xdr:row>12</xdr:row>
      <xdr:rowOff>142875</xdr:rowOff>
    </xdr:from>
    <xdr:ext cx="1543050" cy="438150"/>
    <xdr:sp>
      <xdr:nvSpPr>
        <xdr:cNvPr id="168" name="Shape 168"/>
        <xdr:cNvSpPr/>
      </xdr:nvSpPr>
      <xdr:spPr>
        <a:xfrm>
          <a:off x="4584000" y="3565688"/>
          <a:ext cx="1524000" cy="4286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can</a:t>
          </a: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 write P&amp;P</a:t>
          </a:r>
          <a:endParaRPr sz="1100"/>
        </a:p>
      </xdr:txBody>
    </xdr:sp>
    <xdr:clientData fLocksWithSheet="0"/>
  </xdr:oneCellAnchor>
  <xdr:oneCellAnchor>
    <xdr:from>
      <xdr:col>13</xdr:col>
      <xdr:colOff>447675</xdr:colOff>
      <xdr:row>13</xdr:row>
      <xdr:rowOff>28575</xdr:rowOff>
    </xdr:from>
    <xdr:ext cx="1847850" cy="133350"/>
    <xdr:grpSp>
      <xdr:nvGrpSpPr>
        <xdr:cNvPr id="2" name="Shape 2"/>
        <xdr:cNvGrpSpPr/>
      </xdr:nvGrpSpPr>
      <xdr:grpSpPr>
        <a:xfrm>
          <a:off x="4426838" y="3718088"/>
          <a:ext cx="1838400" cy="123900"/>
          <a:chOff x="4426838" y="3718088"/>
          <a:chExt cx="1838400" cy="123900"/>
        </a:xfrm>
      </xdr:grpSpPr>
      <xdr:cxnSp>
        <xdr:nvCxnSpPr>
          <xdr:cNvPr id="169" name="Shape 169"/>
          <xdr:cNvCxnSpPr>
            <a:stCxn id="40" idx="3"/>
            <a:endCxn id="43" idx="1"/>
          </xdr:cNvCxnSpPr>
        </xdr:nvCxnSpPr>
        <xdr:spPr>
          <a:xfrm>
            <a:off x="4426838" y="3718088"/>
            <a:ext cx="1838400" cy="1239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15</xdr:col>
      <xdr:colOff>219075</xdr:colOff>
      <xdr:row>20</xdr:row>
      <xdr:rowOff>180975</xdr:rowOff>
    </xdr:from>
    <xdr:ext cx="1438275" cy="447675"/>
    <xdr:sp>
      <xdr:nvSpPr>
        <xdr:cNvPr id="170" name="Shape 170"/>
        <xdr:cNvSpPr/>
      </xdr:nvSpPr>
      <xdr:spPr>
        <a:xfrm>
          <a:off x="4631625" y="3565688"/>
          <a:ext cx="1428750" cy="428625"/>
        </a:xfrm>
        <a:prstGeom prst="flowChartProcess">
          <a:avLst/>
        </a:prstGeom>
        <a:solidFill>
          <a:schemeClr val="accent1"/>
        </a:solidFill>
        <a:ln cap="flat" cmpd="sng" w="12700">
          <a:solidFill>
            <a:srgbClr val="31538F"/>
          </a:solidFill>
          <a:prstDash val="solid"/>
          <a:miter lim="800000"/>
          <a:headEnd len="sm" w="sm" type="none"/>
          <a:tailEnd len="sm" w="sm" type="none"/>
        </a:ln>
      </xdr:spPr>
      <xdr:txBody>
        <a:bodyPr anchorCtr="0" anchor="ctr" bIns="45700" lIns="91425" spcFirstLastPara="1" rIns="91425" wrap="square" tIns="45700">
          <a:noAutofit/>
        </a:bodyPr>
        <a:lstStyle/>
        <a:p>
          <a:pPr indent="0" lvl="0" marL="0" rtl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lt1"/>
              </a:solidFill>
              <a:latin typeface="Calibri"/>
              <a:ea typeface="Calibri"/>
              <a:cs typeface="Calibri"/>
              <a:sym typeface="Calibri"/>
            </a:rPr>
            <a:t>request account creation list</a:t>
          </a:r>
          <a:endParaRPr sz="1400"/>
        </a:p>
      </xdr:txBody>
    </xdr:sp>
    <xdr:clientData fLocksWithSheet="0"/>
  </xdr:oneCellAnchor>
  <xdr:oneCellAnchor>
    <xdr:from>
      <xdr:col>13</xdr:col>
      <xdr:colOff>514350</xdr:colOff>
      <xdr:row>22</xdr:row>
      <xdr:rowOff>0</xdr:rowOff>
    </xdr:from>
    <xdr:ext cx="1657350" cy="161925"/>
    <xdr:grpSp>
      <xdr:nvGrpSpPr>
        <xdr:cNvPr id="2" name="Shape 2"/>
        <xdr:cNvGrpSpPr/>
      </xdr:nvGrpSpPr>
      <xdr:grpSpPr>
        <a:xfrm>
          <a:off x="4522088" y="3703800"/>
          <a:ext cx="1647900" cy="152400"/>
          <a:chOff x="4522088" y="3703800"/>
          <a:chExt cx="1647900" cy="152400"/>
        </a:xfrm>
      </xdr:grpSpPr>
      <xdr:cxnSp>
        <xdr:nvCxnSpPr>
          <xdr:cNvPr id="171" name="Shape 171"/>
          <xdr:cNvCxnSpPr>
            <a:stCxn id="59" idx="3"/>
            <a:endCxn id="13" idx="1"/>
          </xdr:cNvCxnSpPr>
        </xdr:nvCxnSpPr>
        <xdr:spPr>
          <a:xfrm flipH="1" rot="10800000">
            <a:off x="4522088" y="3703800"/>
            <a:ext cx="1647900" cy="152400"/>
          </a:xfrm>
          <a:prstGeom prst="straightConnector1">
            <a:avLst/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</xdr:wsDr>
</file>

<file path=xl/externalLinks/_rels/externalLink1.xml.rels><?xml version="1.0" encoding="UTF-8" standalone="yes"?><Relationships xmlns="http://schemas.openxmlformats.org/package/2006/relationships"><Relationship Id="rId1" Type="http://schemas.openxmlformats.org/officeDocument/2006/relationships/externalLinkPath" Target="file:///C:/xampp/htdocs/Project/Project%20Management/02.&#35373;&#35336;&#26360;/&#12503;&#12525;&#12472;&#12455;&#12463;&#12488;&#31649;&#29702;db.xlsx" TargetMode="External"/></Relationships>
</file>

<file path=xl/externalLinks/_rels/externalLink2.xml.rels><?xml version="1.0" encoding="UTF-8" standalone="yes"?><Relationships xmlns="http://schemas.openxmlformats.org/package/2006/relationships"><Relationship Id="rId1" Type="http://schemas.openxmlformats.org/officeDocument/2006/relationships/externalLinkPath" Target="file:///D:/B10/PHP%20PROJECT%20DOC/Example/&#12503;&#12525;&#12472;&#12455;&#12463;&#12488;&#31649;&#29702;%20Group-2.xlsx" TargetMode="External"/></Relationships>
</file>

<file path=xl/externalLinks/_rels/externalLink3.xml.rels><?xml version="1.0" encoding="UTF-8" standalone="yes"?><Relationships xmlns="http://schemas.openxmlformats.org/package/2006/relationships"><Relationship Id="rId1" Type="http://schemas.openxmlformats.org/officeDocument/2006/relationships/externalLinkPath" Target="file:///C:/Users/User/Downloads/021.General_Design_GRoup1.xlsx" TargetMode="External"/></Relationships>
</file>

<file path=xl/externalLinks/externalLink1.xml><?xml version="1.0" encoding="utf-8"?>
<externalLin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externalBook r:id="rId1">
    <sheetNames>
      <sheetName val="表紙"/>
      <sheetName val="更新履歴"/>
      <sheetName val="進捗（タスク）"/>
      <sheetName val="進捗（人）"/>
      <sheetName val="要件定義"/>
      <sheetName val="画面一覧"/>
      <sheetName val="機能一覧"/>
      <sheetName val="フロント流れ"/>
      <sheetName val="管理画面流れ"/>
      <sheetName val="画面デザイン"/>
      <sheetName val="ユーザーマニュアル"/>
      <sheetName val="メールフォーマット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2.xml><?xml version="1.0" encoding="utf-8"?>
<externalLin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externalBook r:id="rId1">
    <sheetNames>
      <sheetName val="表紙"/>
      <sheetName val="更新履歴"/>
      <sheetName val="進捗（タスク）"/>
      <sheetName val="進捗（人）"/>
      <sheetName val="要件定義"/>
      <sheetName val="画面一覧"/>
      <sheetName val="機能一覧"/>
      <sheetName val="フロント流れ"/>
      <sheetName val="管理画面流れ"/>
      <sheetName val="画面デザイン"/>
      <sheetName val="DB 図"/>
      <sheetName val="DB 設計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3.xml><?xml version="1.0" encoding="utf-8"?>
<externalLin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externalBook r:id="rId1">
    <sheetNames>
      <sheetName val="Cover"/>
      <sheetName val="Update History"/>
      <sheetName val="Screen List"/>
      <sheetName val="Function List"/>
      <sheetName val="User Flow"/>
      <sheetName val="Screen Desig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showGridLines="0" workbookViewId="0"/>
  </sheetViews>
  <sheetFormatPr customHeight="1" defaultColWidth="11.22" defaultRowHeight="15.0"/>
  <cols>
    <col customWidth="1" min="1" max="3" width="10.44"/>
    <col customWidth="1" min="4" max="4" width="5.44"/>
    <col customWidth="1" min="5" max="5" width="29.33"/>
    <col customWidth="1" min="6" max="6" width="10.44"/>
    <col customWidth="1" min="7" max="9" width="30.0"/>
    <col customWidth="1" min="10" max="10" width="27.44"/>
    <col customWidth="1" min="11" max="12" width="10.44"/>
    <col customWidth="1" min="13" max="13" width="14.44"/>
    <col customWidth="1" min="14" max="26" width="10.44"/>
  </cols>
  <sheetData>
    <row r="1" ht="42.75" customHeight="1">
      <c r="A1" s="1"/>
      <c r="B1" s="1"/>
      <c r="C1" s="2"/>
      <c r="D1" s="2"/>
      <c r="E1" s="2"/>
      <c r="F1" s="2"/>
      <c r="G1" s="2"/>
      <c r="H1" s="2"/>
      <c r="I1" s="2"/>
      <c r="J1" s="2"/>
      <c r="K1" s="2"/>
      <c r="L1" s="2"/>
      <c r="M1" s="3"/>
      <c r="N1" s="4"/>
      <c r="O1" s="5"/>
      <c r="P1" s="5"/>
      <c r="Q1" s="5"/>
    </row>
    <row r="2" ht="15.75" customHeight="1">
      <c r="A2" s="6"/>
      <c r="N2" s="7"/>
    </row>
    <row r="3" ht="15.75" customHeight="1"/>
    <row r="4" ht="15.75" customHeight="1"/>
    <row r="5" ht="15.75" customHeight="1">
      <c r="B5" s="8"/>
      <c r="C5" s="9"/>
      <c r="D5" s="9"/>
      <c r="E5" s="9"/>
      <c r="F5" s="9"/>
      <c r="G5" s="9"/>
      <c r="H5" s="9"/>
      <c r="I5" s="9"/>
      <c r="J5" s="9"/>
      <c r="K5" s="9"/>
      <c r="L5" s="9"/>
      <c r="M5" s="10"/>
    </row>
    <row r="6" ht="15.75" customHeight="1">
      <c r="B6" s="11"/>
      <c r="M6" s="12"/>
    </row>
    <row r="7" ht="15.75" customHeight="1">
      <c r="A7" s="13"/>
      <c r="B7" s="14"/>
      <c r="C7" s="15" t="s">
        <v>0</v>
      </c>
      <c r="M7" s="16"/>
      <c r="N7" s="13"/>
    </row>
    <row r="8" ht="15.75" customHeight="1">
      <c r="B8" s="11"/>
      <c r="D8" s="17"/>
      <c r="E8" s="17"/>
      <c r="F8" s="17"/>
      <c r="G8" s="17"/>
      <c r="H8" s="17"/>
      <c r="I8" s="17"/>
      <c r="J8" s="17"/>
      <c r="K8" s="17"/>
      <c r="M8" s="12"/>
    </row>
    <row r="9" ht="15.75" customHeight="1">
      <c r="B9" s="11"/>
      <c r="M9" s="12"/>
    </row>
    <row r="10" ht="15.75" customHeight="1">
      <c r="A10" s="18"/>
      <c r="B10" s="19"/>
      <c r="C10" s="20" t="s">
        <v>1</v>
      </c>
      <c r="M10" s="21"/>
      <c r="N10" s="18"/>
    </row>
    <row r="11" ht="15.75" customHeight="1">
      <c r="B11" s="22"/>
      <c r="C11" s="23"/>
      <c r="D11" s="23"/>
      <c r="E11" s="23"/>
      <c r="F11" s="23"/>
      <c r="G11" s="23"/>
      <c r="H11" s="23"/>
      <c r="I11" s="23"/>
      <c r="J11" s="23"/>
      <c r="K11" s="23"/>
      <c r="L11" s="23"/>
      <c r="M11" s="24"/>
    </row>
    <row r="12" ht="15.75" customHeight="1">
      <c r="A12" s="6"/>
      <c r="N12" s="7"/>
    </row>
    <row r="13" ht="15.75" customHeight="1">
      <c r="A13" s="6"/>
      <c r="N13" s="7"/>
    </row>
    <row r="14" ht="15.75" customHeight="1">
      <c r="A14" s="6"/>
      <c r="H14" s="25"/>
      <c r="N14" s="7"/>
    </row>
    <row r="15" ht="15.75" customHeight="1">
      <c r="A15" s="6"/>
      <c r="N15" s="7"/>
    </row>
    <row r="16" ht="36.75" customHeight="1">
      <c r="A16" s="6"/>
      <c r="E16" s="26" t="s">
        <v>2</v>
      </c>
      <c r="F16" s="27"/>
      <c r="G16" s="28" t="s">
        <v>3</v>
      </c>
      <c r="H16" s="29" t="s">
        <v>4</v>
      </c>
      <c r="I16" s="30" t="s">
        <v>5</v>
      </c>
      <c r="J16" s="31" t="s">
        <v>6</v>
      </c>
      <c r="N16" s="7"/>
    </row>
    <row r="17" ht="36.75" customHeight="1">
      <c r="A17" s="6"/>
      <c r="E17" s="32" t="s">
        <v>7</v>
      </c>
      <c r="F17" s="33"/>
      <c r="G17" s="34">
        <v>44984.0</v>
      </c>
      <c r="H17" s="35"/>
      <c r="I17" s="36"/>
      <c r="J17" s="37"/>
      <c r="N17" s="7"/>
    </row>
    <row r="18" ht="36.75" customHeight="1">
      <c r="A18" s="6"/>
      <c r="E18" s="38" t="s">
        <v>8</v>
      </c>
      <c r="F18" s="39"/>
      <c r="G18" s="40">
        <v>45025.0</v>
      </c>
      <c r="H18" s="41"/>
      <c r="I18" s="41"/>
      <c r="J18" s="42"/>
      <c r="N18" s="7"/>
    </row>
    <row r="19" ht="18.75" customHeight="1">
      <c r="A19" s="6"/>
      <c r="N19" s="7"/>
    </row>
    <row r="20" ht="15.75" customHeight="1">
      <c r="A20" s="6"/>
      <c r="N20" s="7"/>
    </row>
    <row r="21" ht="15.75" customHeight="1">
      <c r="A21" s="6"/>
      <c r="N21" s="7"/>
    </row>
    <row r="22" ht="15.75" customHeight="1">
      <c r="A22" s="6"/>
      <c r="N22" s="7"/>
    </row>
    <row r="23" ht="15.75" customHeight="1">
      <c r="A23" s="6"/>
      <c r="N23" s="7"/>
    </row>
    <row r="24" ht="15.75" customHeight="1">
      <c r="A24" s="6"/>
      <c r="N24" s="7"/>
    </row>
    <row r="25" ht="42.0" customHeight="1">
      <c r="A25" s="6"/>
      <c r="E25" s="43" t="s">
        <v>9</v>
      </c>
      <c r="F25" s="44"/>
      <c r="G25" s="45" t="s">
        <v>3</v>
      </c>
      <c r="H25" s="45" t="s">
        <v>4</v>
      </c>
      <c r="I25" s="45" t="s">
        <v>5</v>
      </c>
      <c r="J25" s="45" t="s">
        <v>6</v>
      </c>
      <c r="N25" s="7"/>
    </row>
    <row r="26" ht="15.75" customHeight="1">
      <c r="A26" s="6"/>
      <c r="E26" s="46" t="s">
        <v>10</v>
      </c>
      <c r="F26" s="47"/>
      <c r="G26" s="48" t="s">
        <v>11</v>
      </c>
      <c r="H26" s="48" t="s">
        <v>11</v>
      </c>
      <c r="I26" s="48" t="s">
        <v>11</v>
      </c>
      <c r="J26" s="48" t="s">
        <v>11</v>
      </c>
      <c r="N26" s="7"/>
    </row>
    <row r="27" ht="15.75" customHeight="1">
      <c r="A27" s="6"/>
      <c r="E27" s="46" t="s">
        <v>12</v>
      </c>
      <c r="F27" s="47"/>
      <c r="G27" s="48" t="s">
        <v>11</v>
      </c>
      <c r="H27" s="48" t="s">
        <v>11</v>
      </c>
      <c r="I27" s="48" t="s">
        <v>11</v>
      </c>
      <c r="J27" s="48" t="s">
        <v>11</v>
      </c>
      <c r="N27" s="7"/>
    </row>
    <row r="28" ht="15.75" customHeight="1">
      <c r="A28" s="6"/>
      <c r="N28" s="7"/>
    </row>
    <row r="29" ht="15.75" customHeight="1">
      <c r="A29" s="6"/>
      <c r="N29" s="7"/>
    </row>
    <row r="30" ht="15.75" customHeight="1">
      <c r="A30" s="6"/>
      <c r="N30" s="7"/>
    </row>
    <row r="31" ht="15.75" customHeight="1">
      <c r="A31" s="6"/>
      <c r="B31" s="49"/>
      <c r="N31" s="7"/>
    </row>
    <row r="32" ht="15.75" customHeight="1">
      <c r="A32" s="6"/>
      <c r="B32" s="50"/>
      <c r="D32" s="51"/>
      <c r="E32" s="52"/>
      <c r="F32" s="53"/>
      <c r="N32" s="7"/>
    </row>
    <row r="33" ht="15.75" customHeight="1">
      <c r="A33" s="6"/>
      <c r="D33" s="51"/>
      <c r="E33" s="54" t="s">
        <v>13</v>
      </c>
      <c r="N33" s="7"/>
    </row>
    <row r="34" ht="15.75" customHeight="1">
      <c r="A34" s="6"/>
      <c r="D34" s="51"/>
      <c r="E34" s="52"/>
      <c r="F34" s="53"/>
      <c r="N34" s="7"/>
    </row>
    <row r="35" ht="15.75" customHeight="1">
      <c r="A35" s="6"/>
      <c r="D35" s="51"/>
      <c r="E35" s="52"/>
      <c r="F35" s="53"/>
      <c r="N35" s="7"/>
    </row>
    <row r="36" ht="15.75" customHeight="1">
      <c r="A36" s="6"/>
      <c r="D36" s="51"/>
      <c r="E36" s="52"/>
      <c r="F36" s="53"/>
      <c r="N36" s="7"/>
    </row>
    <row r="37" ht="15.75" customHeight="1">
      <c r="A37" s="6"/>
      <c r="D37" s="51"/>
      <c r="E37" s="52"/>
      <c r="F37" s="53"/>
      <c r="N37" s="7"/>
    </row>
    <row r="38" ht="15.75" customHeight="1">
      <c r="A38" s="6"/>
      <c r="K38" s="55"/>
      <c r="M38" s="56"/>
      <c r="N38" s="7"/>
    </row>
    <row r="39" ht="15.75" customHeight="1">
      <c r="A39" s="6"/>
      <c r="K39" s="55"/>
      <c r="M39" s="56"/>
      <c r="N39" s="7"/>
    </row>
    <row r="40" ht="15.75" customHeight="1">
      <c r="A40" s="6"/>
      <c r="N40" s="7"/>
    </row>
    <row r="41" ht="15.75" customHeight="1">
      <c r="A41" s="57"/>
      <c r="B41" s="58"/>
      <c r="C41" s="58"/>
      <c r="D41" s="58"/>
      <c r="E41" s="58"/>
      <c r="F41" s="58"/>
      <c r="G41" s="58"/>
      <c r="H41" s="58"/>
      <c r="I41" s="58"/>
      <c r="J41" s="58"/>
      <c r="K41" s="58"/>
      <c r="L41" s="58"/>
      <c r="M41" s="58"/>
      <c r="N41" s="59"/>
    </row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K38:L38"/>
    <mergeCell ref="K39:L39"/>
    <mergeCell ref="C7:L7"/>
    <mergeCell ref="C10:L10"/>
    <mergeCell ref="E26:F26"/>
    <mergeCell ref="E27:F27"/>
    <mergeCell ref="B32:C32"/>
    <mergeCell ref="E33:J33"/>
    <mergeCell ref="E25:F25"/>
  </mergeCells>
  <printOptions horizontalCentered="1"/>
  <pageMargins bottom="0.75" footer="0.0" header="0.0" left="0.25" right="0.25" top="0.75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14" width="10.44"/>
    <col customWidth="1" min="15" max="15" width="14.78"/>
    <col customWidth="1" min="16" max="16" width="13.78"/>
    <col customWidth="1" min="17" max="17" width="10.44"/>
  </cols>
  <sheetData>
    <row r="1" ht="33.75" customHeight="1">
      <c r="A1" s="60" t="s">
        <v>443</v>
      </c>
      <c r="B1" s="61"/>
      <c r="C1" s="62" t="str">
        <f>Cover!C7</f>
        <v>Dessert House</v>
      </c>
      <c r="D1" s="63"/>
      <c r="E1" s="63"/>
      <c r="F1" s="63"/>
      <c r="G1" s="63"/>
      <c r="H1" s="63"/>
      <c r="I1" s="63"/>
      <c r="J1" s="63"/>
      <c r="K1" s="63"/>
      <c r="L1" s="63"/>
      <c r="M1" s="63"/>
      <c r="N1" s="64"/>
      <c r="O1" s="65" t="s">
        <v>7</v>
      </c>
      <c r="P1" s="195">
        <v>44986.0</v>
      </c>
      <c r="Q1" s="67"/>
    </row>
    <row r="2" ht="33.75" customHeight="1">
      <c r="A2" s="68"/>
      <c r="B2" s="69"/>
      <c r="C2" s="68"/>
      <c r="D2" s="70"/>
      <c r="E2" s="70"/>
      <c r="F2" s="70"/>
      <c r="G2" s="70"/>
      <c r="H2" s="70"/>
      <c r="I2" s="70"/>
      <c r="J2" s="70"/>
      <c r="K2" s="70"/>
      <c r="L2" s="70"/>
      <c r="M2" s="70"/>
      <c r="N2" s="71"/>
      <c r="O2" s="171" t="s">
        <v>15</v>
      </c>
      <c r="P2" s="196">
        <f>NOW()</f>
        <v>45158.98382</v>
      </c>
      <c r="Q2" s="74"/>
    </row>
    <row r="3" ht="15.75" customHeight="1">
      <c r="A3" s="6"/>
      <c r="Q3" s="7"/>
    </row>
    <row r="4" ht="15.75" customHeight="1">
      <c r="Q4" s="7"/>
    </row>
    <row r="5" ht="15.75" customHeight="1">
      <c r="A5" s="85"/>
      <c r="B5" s="197" t="s">
        <v>444</v>
      </c>
      <c r="C5" s="88"/>
      <c r="D5" s="197"/>
      <c r="E5" s="85"/>
      <c r="F5" s="85"/>
      <c r="G5" s="85"/>
      <c r="H5" s="85"/>
      <c r="I5" s="85"/>
      <c r="J5" s="85"/>
      <c r="K5" s="85"/>
      <c r="L5" s="85"/>
      <c r="M5" s="198"/>
      <c r="N5" s="85"/>
      <c r="O5" s="85"/>
      <c r="P5" s="85"/>
      <c r="Q5" s="180"/>
    </row>
    <row r="6" ht="15.75" customHeight="1">
      <c r="B6" s="197"/>
      <c r="C6" s="197"/>
      <c r="D6" s="197"/>
      <c r="Q6" s="7"/>
    </row>
    <row r="7" ht="15.75" customHeight="1">
      <c r="B7" s="53" t="s">
        <v>445</v>
      </c>
      <c r="C7" s="53"/>
      <c r="Q7" s="7"/>
    </row>
    <row r="8" ht="15.75" customHeight="1">
      <c r="Q8" s="7"/>
    </row>
    <row r="9" ht="47.25" customHeight="1"/>
    <row r="10" ht="15.75" customHeight="1"/>
    <row r="11" ht="15.75" customHeight="1"/>
    <row r="12" ht="15.75" customHeight="1"/>
    <row r="13" ht="71.25" customHeight="1"/>
    <row r="14" ht="15.75" customHeight="1"/>
    <row r="15" ht="15.75" customHeight="1"/>
    <row r="16" ht="15.75" customHeight="1"/>
    <row r="17" ht="71.25" customHeight="1">
      <c r="Q17" s="7"/>
    </row>
    <row r="18" ht="24.0" customHeight="1">
      <c r="Q18" s="7"/>
    </row>
    <row r="19" ht="15.75" customHeight="1">
      <c r="Q19" s="7"/>
    </row>
    <row r="20" ht="15.75" customHeight="1">
      <c r="Q20" s="7"/>
    </row>
    <row r="21" ht="15.75" customHeight="1">
      <c r="Q21" s="7"/>
    </row>
    <row r="22" ht="15.75" customHeight="1">
      <c r="Q22" s="7"/>
    </row>
    <row r="23" ht="15.75" customHeight="1">
      <c r="Q23" s="7"/>
    </row>
    <row r="24" ht="15.75" customHeight="1">
      <c r="Q24" s="7"/>
    </row>
    <row r="25" ht="15.75" customHeight="1">
      <c r="Q25" s="7"/>
    </row>
    <row r="26" ht="15.75" customHeight="1">
      <c r="Q26" s="7"/>
    </row>
    <row r="27" ht="15.75" customHeight="1">
      <c r="Q27" s="7"/>
    </row>
    <row r="28" ht="15.75" customHeight="1">
      <c r="Q28" s="7"/>
    </row>
    <row r="29" ht="15.75" customHeight="1">
      <c r="Q29" s="7"/>
    </row>
    <row r="30" ht="15.75" customHeight="1">
      <c r="Q30" s="7"/>
    </row>
    <row r="31" ht="15.75" customHeight="1">
      <c r="Q31" s="7"/>
    </row>
    <row r="32" ht="15.75" customHeight="1">
      <c r="Q32" s="7"/>
    </row>
    <row r="33" ht="15.75" customHeight="1">
      <c r="B33" s="53" t="s">
        <v>446</v>
      </c>
      <c r="Q33" s="7"/>
    </row>
    <row r="34" ht="15.75" customHeight="1">
      <c r="Q34" s="7"/>
    </row>
    <row r="35" ht="15.75" customHeight="1">
      <c r="Q35" s="7"/>
    </row>
    <row r="36" ht="15.75" customHeight="1">
      <c r="Q36" s="7"/>
    </row>
    <row r="37" ht="15.75" customHeight="1">
      <c r="Q37" s="7"/>
    </row>
    <row r="38" ht="15.75" customHeight="1">
      <c r="Q38" s="7"/>
    </row>
    <row r="39" ht="15.75" customHeight="1">
      <c r="Q39" s="7"/>
    </row>
    <row r="40" ht="15.75" customHeight="1">
      <c r="Q40" s="7"/>
    </row>
    <row r="41" ht="15.75" customHeight="1">
      <c r="Q41" s="7"/>
    </row>
    <row r="42" ht="15.75" customHeight="1">
      <c r="Q42" s="7"/>
    </row>
    <row r="43" ht="15.75" customHeight="1">
      <c r="Q43" s="7"/>
    </row>
    <row r="44" ht="15.75" customHeight="1">
      <c r="Q44" s="7"/>
    </row>
    <row r="45" ht="15.75" customHeight="1">
      <c r="Q45" s="7"/>
    </row>
    <row r="46" ht="15.75" customHeight="1">
      <c r="Q46" s="7"/>
    </row>
    <row r="47" ht="15.75" customHeight="1">
      <c r="Q47" s="7"/>
    </row>
    <row r="48" ht="15.75" customHeight="1">
      <c r="Q48" s="7"/>
    </row>
    <row r="49" ht="15.75" customHeight="1">
      <c r="Q49" s="7"/>
    </row>
    <row r="50" ht="15.75" customHeight="1">
      <c r="Q50" s="7"/>
    </row>
    <row r="51" ht="15.75" customHeight="1">
      <c r="Q51" s="7"/>
    </row>
    <row r="52" ht="15.75" customHeight="1">
      <c r="Q52" s="7"/>
    </row>
    <row r="53" ht="15.75" customHeight="1">
      <c r="Q53" s="7"/>
    </row>
    <row r="54" ht="15.75" customHeight="1">
      <c r="Q54" s="7"/>
    </row>
    <row r="55" ht="15.75" customHeight="1">
      <c r="Q55" s="7"/>
    </row>
    <row r="56" ht="15.75" customHeight="1">
      <c r="Q56" s="7"/>
    </row>
    <row r="57" ht="15.75" customHeight="1">
      <c r="Q57" s="7"/>
    </row>
    <row r="58" ht="15.75" customHeight="1">
      <c r="Q58" s="7"/>
    </row>
    <row r="59" ht="15.75" customHeight="1">
      <c r="Q59" s="7"/>
    </row>
    <row r="60" ht="15.75" customHeight="1">
      <c r="Q60" s="7"/>
    </row>
    <row r="61" ht="15.75" customHeight="1">
      <c r="Q61" s="7"/>
    </row>
    <row r="62" ht="15.75" customHeight="1">
      <c r="Q62" s="7"/>
    </row>
    <row r="63" ht="15.75" customHeight="1">
      <c r="Q63" s="7"/>
    </row>
    <row r="64" ht="15.75" customHeight="1">
      <c r="Q64" s="7"/>
    </row>
    <row r="65" ht="15.75" customHeight="1">
      <c r="Q65" s="7"/>
    </row>
    <row r="66" ht="15.75" customHeight="1">
      <c r="Q66" s="7"/>
    </row>
    <row r="67" ht="15.75" customHeight="1">
      <c r="Q67" s="7"/>
    </row>
    <row r="68" ht="15.75" customHeight="1">
      <c r="Q68" s="7"/>
    </row>
    <row r="69" ht="15.75" customHeight="1">
      <c r="Q69" s="7"/>
    </row>
    <row r="70" ht="15.75" customHeight="1">
      <c r="Q70" s="7"/>
    </row>
    <row r="71" ht="15.75" customHeight="1">
      <c r="B71" s="58"/>
      <c r="C71" s="58"/>
      <c r="D71" s="58"/>
      <c r="E71" s="58"/>
      <c r="F71" s="58"/>
      <c r="G71" s="58"/>
      <c r="H71" s="58"/>
      <c r="J71" s="58"/>
      <c r="K71" s="58"/>
      <c r="L71" s="58"/>
      <c r="M71" s="58"/>
    </row>
    <row r="72" ht="15.75" customHeight="1"/>
    <row r="73" ht="15.75" customHeight="1"/>
    <row r="74" ht="15.75" customHeight="1"/>
    <row r="75" ht="15.75" customHeight="1"/>
    <row r="76" ht="15.75" customHeight="1"/>
    <row r="77" ht="15.75" customHeight="1">
      <c r="B77" s="53" t="s">
        <v>447</v>
      </c>
      <c r="H77" s="53" t="s">
        <v>448</v>
      </c>
      <c r="I77" s="53"/>
    </row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>
      <c r="B133" s="53" t="s">
        <v>449</v>
      </c>
      <c r="J133" s="53"/>
      <c r="K133" s="53" t="s">
        <v>450</v>
      </c>
    </row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>
      <c r="B192" s="53" t="s">
        <v>451</v>
      </c>
    </row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>
      <c r="B242" s="53" t="s">
        <v>452</v>
      </c>
    </row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>
      <c r="B286" s="53" t="s">
        <v>453</v>
      </c>
    </row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>
      <c r="B322" s="53" t="s">
        <v>454</v>
      </c>
    </row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>
      <c r="B365" s="53" t="s">
        <v>455</v>
      </c>
    </row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>
      <c r="B407" s="53" t="s">
        <v>456</v>
      </c>
    </row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>
      <c r="B450" s="53" t="s">
        <v>457</v>
      </c>
    </row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>
      <c r="B502" s="53" t="s">
        <v>458</v>
      </c>
    </row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>
      <c r="B553" s="53" t="s">
        <v>459</v>
      </c>
    </row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8.0" customHeight="1"/>
    <row r="595" ht="15.75" customHeight="1">
      <c r="B595" s="53" t="s">
        <v>460</v>
      </c>
    </row>
    <row r="596" ht="15.75" customHeight="1"/>
    <row r="597" ht="15.75" customHeight="1"/>
    <row r="598" ht="15.75" customHeight="1">
      <c r="B598" s="53"/>
    </row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>
      <c r="B632" s="53" t="s">
        <v>461</v>
      </c>
    </row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>
      <c r="B638" s="53"/>
    </row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>
      <c r="B670" s="53" t="s">
        <v>462</v>
      </c>
    </row>
    <row r="671" ht="15.75" customHeight="1"/>
    <row r="672" ht="15.75" customHeight="1">
      <c r="B672" s="53"/>
    </row>
    <row r="673" ht="15.75" customHeight="1"/>
    <row r="674" ht="15.75" customHeight="1"/>
    <row r="675" ht="15.75" customHeight="1"/>
    <row r="676" ht="15.75" customHeight="1">
      <c r="B676" s="53"/>
    </row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>
      <c r="B714" s="53"/>
    </row>
    <row r="715" ht="15.75" customHeight="1">
      <c r="B715" s="53" t="s">
        <v>463</v>
      </c>
    </row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>
      <c r="B756" s="53"/>
    </row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>
      <c r="B764" s="53" t="s">
        <v>464</v>
      </c>
    </row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>
      <c r="B797" s="53"/>
    </row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>
      <c r="B814" s="197" t="s">
        <v>465</v>
      </c>
    </row>
    <row r="815" ht="15.75" customHeight="1"/>
    <row r="816" ht="15.75" customHeight="1"/>
    <row r="817" ht="15.75" customHeight="1"/>
    <row r="818" ht="15.75" customHeight="1">
      <c r="B818" s="53" t="s">
        <v>445</v>
      </c>
    </row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>
      <c r="B837" s="53"/>
    </row>
    <row r="838" ht="15.75" customHeight="1">
      <c r="B838" s="53"/>
    </row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>
      <c r="B863" s="53" t="s">
        <v>466</v>
      </c>
    </row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>
      <c r="B879" s="53"/>
    </row>
    <row r="880" ht="15.75" customHeight="1"/>
    <row r="881" ht="15.75" customHeight="1">
      <c r="B881" s="53"/>
    </row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>
      <c r="B897" s="53" t="s">
        <v>461</v>
      </c>
    </row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>
      <c r="B913" s="53"/>
    </row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>
      <c r="B937" s="53" t="s">
        <v>467</v>
      </c>
    </row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>
      <c r="B950" s="53"/>
    </row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>
      <c r="B979" s="53" t="s">
        <v>468</v>
      </c>
    </row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  <row r="1011" ht="15.75" customHeight="1"/>
    <row r="1012" ht="15.75" customHeight="1"/>
    <row r="1013" ht="15.75" customHeight="1"/>
    <row r="1014" ht="15.75" customHeight="1"/>
    <row r="1015" ht="15.75" customHeight="1"/>
    <row r="1016" ht="15.75" customHeight="1"/>
    <row r="1017" ht="15.75" customHeight="1"/>
    <row r="1018" ht="15.75" customHeight="1"/>
    <row r="1019" ht="15.75" customHeight="1"/>
    <row r="1020" ht="15.75" customHeight="1"/>
    <row r="1021" ht="15.75" customHeight="1"/>
    <row r="1022" ht="15.75" customHeight="1"/>
    <row r="1023" ht="15.75" customHeight="1">
      <c r="B1023" s="53" t="s">
        <v>469</v>
      </c>
    </row>
    <row r="1024" ht="15.75" customHeight="1"/>
    <row r="1025" ht="15.75" customHeight="1"/>
    <row r="1026" ht="15.75" customHeight="1"/>
    <row r="1027" ht="15.75" customHeight="1"/>
    <row r="1028" ht="15.75" customHeight="1"/>
    <row r="1029" ht="15.75" customHeight="1"/>
    <row r="1030" ht="15.75" customHeight="1"/>
    <row r="1031" ht="15.75" customHeight="1"/>
    <row r="1032" ht="15.75" customHeight="1"/>
    <row r="1033" ht="15.75" customHeight="1"/>
    <row r="1034" ht="15.75" customHeight="1"/>
    <row r="1035" ht="15.75" customHeight="1"/>
    <row r="1036" ht="15.75" customHeight="1"/>
    <row r="1037" ht="15.75" customHeight="1"/>
    <row r="1038" ht="15.75" customHeight="1"/>
    <row r="1039" ht="15.75" customHeight="1"/>
    <row r="1040" ht="15.75" customHeight="1"/>
    <row r="1041" ht="15.75" customHeight="1"/>
    <row r="1042" ht="15.75" customHeight="1"/>
    <row r="1043" ht="15.75" customHeight="1"/>
    <row r="1044" ht="15.75" customHeight="1"/>
    <row r="1045" ht="15.75" customHeight="1"/>
    <row r="1046" ht="15.75" customHeight="1"/>
    <row r="1047" ht="15.75" customHeight="1"/>
    <row r="1048" ht="15.75" customHeight="1"/>
    <row r="1049" ht="15.75" customHeight="1"/>
    <row r="1050" ht="15.75" customHeight="1"/>
    <row r="1051" ht="15.75" customHeight="1"/>
    <row r="1052" ht="15.75" customHeight="1"/>
    <row r="1053" ht="15.75" customHeight="1"/>
    <row r="1054" ht="15.75" customHeight="1"/>
    <row r="1055" ht="15.75" customHeight="1"/>
    <row r="1056" ht="15.75" customHeight="1"/>
    <row r="1057" ht="15.75" customHeight="1"/>
    <row r="1058" ht="15.75" customHeight="1"/>
    <row r="1059" ht="15.75" customHeight="1"/>
    <row r="1060" ht="15.75" customHeight="1"/>
    <row r="1061" ht="15.75" customHeight="1"/>
    <row r="1062" ht="15.75" customHeight="1"/>
    <row r="1063" ht="15.75" customHeight="1"/>
    <row r="1064" ht="15.75" customHeight="1"/>
    <row r="1065" ht="15.75" customHeight="1"/>
    <row r="1066" ht="15.75" customHeight="1"/>
    <row r="1067" ht="15.75" customHeight="1">
      <c r="B1067" s="53" t="s">
        <v>470</v>
      </c>
    </row>
    <row r="1068" ht="15.75" customHeight="1"/>
    <row r="1069" ht="15.75" customHeight="1"/>
    <row r="1070" ht="15.75" customHeight="1"/>
    <row r="1071" ht="15.75" customHeight="1"/>
    <row r="1072" ht="15.75" customHeight="1"/>
    <row r="1073" ht="15.75" customHeight="1"/>
    <row r="1074" ht="15.75" customHeight="1"/>
    <row r="1075" ht="15.75" customHeight="1"/>
    <row r="1076" ht="15.75" customHeight="1"/>
    <row r="1077" ht="15.75" customHeight="1"/>
    <row r="1078" ht="15.75" customHeight="1"/>
    <row r="1079" ht="15.75" customHeight="1"/>
    <row r="1080" ht="15.75" customHeight="1"/>
    <row r="1081" ht="15.75" customHeight="1"/>
    <row r="1082" ht="15.75" customHeight="1"/>
    <row r="1083" ht="15.75" customHeight="1"/>
    <row r="1084" ht="15.75" customHeight="1"/>
    <row r="1085" ht="15.75" customHeight="1"/>
    <row r="1086" ht="15.75" customHeight="1"/>
    <row r="1087" ht="15.75" customHeight="1"/>
    <row r="1088" ht="15.75" customHeight="1"/>
    <row r="1089" ht="15.75" customHeight="1"/>
    <row r="1090" ht="15.75" customHeight="1"/>
    <row r="1091" ht="15.75" customHeight="1"/>
    <row r="1092" ht="15.75" customHeight="1"/>
    <row r="1093" ht="15.75" customHeight="1"/>
    <row r="1094" ht="15.75" customHeight="1"/>
    <row r="1095" ht="15.75" customHeight="1"/>
    <row r="1096" ht="15.75" customHeight="1"/>
    <row r="1097" ht="15.75" customHeight="1"/>
    <row r="1098" ht="15.75" customHeight="1"/>
    <row r="1099" ht="15.75" customHeight="1"/>
    <row r="1100" ht="15.75" customHeight="1"/>
    <row r="1101" ht="15.75" customHeight="1"/>
    <row r="1102" ht="15.75" customHeight="1"/>
    <row r="1103" ht="15.75" customHeight="1"/>
    <row r="1104" ht="15.75" customHeight="1"/>
    <row r="1105" ht="15.75" customHeight="1"/>
    <row r="1106" ht="15.75" customHeight="1"/>
    <row r="1107" ht="15.75" customHeight="1"/>
    <row r="1108" ht="15.75" customHeight="1"/>
    <row r="1109" ht="15.75" customHeight="1"/>
    <row r="1110" ht="15.75" customHeight="1">
      <c r="B1110" s="53" t="s">
        <v>471</v>
      </c>
    </row>
    <row r="1111" ht="15.75" customHeight="1"/>
    <row r="1112" ht="15.75" customHeight="1"/>
    <row r="1113" ht="15.75" customHeight="1"/>
    <row r="1114" ht="15.75" customHeight="1"/>
    <row r="1115" ht="15.75" customHeight="1"/>
    <row r="1116" ht="15.75" customHeight="1"/>
    <row r="1117" ht="15.75" customHeight="1"/>
    <row r="1118" ht="15.75" customHeight="1"/>
    <row r="1119" ht="15.75" customHeight="1"/>
    <row r="1120" ht="15.75" customHeight="1"/>
    <row r="1121" ht="15.75" customHeight="1"/>
    <row r="1122" ht="15.75" customHeight="1"/>
    <row r="1123" ht="15.75" customHeight="1"/>
    <row r="1124" ht="15.75" customHeight="1"/>
    <row r="1125" ht="15.75" customHeight="1"/>
    <row r="1126" ht="15.75" customHeight="1"/>
    <row r="1127" ht="15.75" customHeight="1"/>
    <row r="1128" ht="15.75" customHeight="1"/>
    <row r="1129" ht="15.75" customHeight="1"/>
    <row r="1130" ht="15.75" customHeight="1"/>
    <row r="1131" ht="15.75" customHeight="1"/>
    <row r="1132" ht="15.75" customHeight="1"/>
    <row r="1133" ht="15.75" customHeight="1"/>
    <row r="1134" ht="15.75" customHeight="1"/>
    <row r="1135" ht="15.75" customHeight="1"/>
    <row r="1136" ht="15.75" customHeight="1"/>
    <row r="1137" ht="15.75" customHeight="1"/>
    <row r="1138" ht="15.75" customHeight="1"/>
    <row r="1139" ht="15.75" customHeight="1"/>
    <row r="1140" ht="15.75" customHeight="1"/>
    <row r="1141" ht="15.75" customHeight="1"/>
    <row r="1142" ht="15.75" customHeight="1"/>
    <row r="1143" ht="15.75" customHeight="1"/>
    <row r="1144" ht="15.75" customHeight="1"/>
    <row r="1145" ht="15.75" customHeight="1"/>
    <row r="1146" ht="15.75" customHeight="1"/>
    <row r="1147" ht="15.75" customHeight="1"/>
    <row r="1148" ht="15.75" customHeight="1"/>
    <row r="1149" ht="15.75" customHeight="1"/>
    <row r="1150" ht="15.75" customHeight="1"/>
    <row r="1151" ht="15.75" customHeight="1"/>
    <row r="1152" ht="15.75" customHeight="1">
      <c r="B1152" s="53" t="s">
        <v>472</v>
      </c>
    </row>
    <row r="1153" ht="15.75" customHeight="1"/>
    <row r="1154" ht="15.75" customHeight="1"/>
    <row r="1155" ht="15.75" customHeight="1"/>
    <row r="1156" ht="15.75" customHeight="1"/>
    <row r="1157" ht="15.75" customHeight="1"/>
    <row r="1158" ht="15.75" customHeight="1"/>
    <row r="1159" ht="15.75" customHeight="1"/>
    <row r="1160" ht="15.75" customHeight="1"/>
    <row r="1161" ht="15.75" customHeight="1"/>
    <row r="1162" ht="15.75" customHeight="1"/>
    <row r="1163" ht="15.75" customHeight="1"/>
    <row r="1164" ht="15.75" customHeight="1"/>
    <row r="1165" ht="15.75" customHeight="1"/>
    <row r="1166" ht="15.75" customHeight="1"/>
    <row r="1167" ht="15.75" customHeight="1"/>
    <row r="1168" ht="15.75" customHeight="1"/>
    <row r="1169" ht="15.75" customHeight="1"/>
    <row r="1170" ht="15.75" customHeight="1"/>
    <row r="1171" ht="15.75" customHeight="1"/>
    <row r="1172" ht="15.75" customHeight="1"/>
    <row r="1173" ht="15.75" customHeight="1"/>
    <row r="1174" ht="15.75" customHeight="1"/>
    <row r="1175" ht="15.75" customHeight="1"/>
    <row r="1176" ht="15.75" customHeight="1"/>
    <row r="1177" ht="15.75" customHeight="1"/>
    <row r="1178" ht="15.75" customHeight="1"/>
    <row r="1179" ht="15.75" customHeight="1"/>
    <row r="1180" ht="15.75" customHeight="1"/>
    <row r="1181" ht="15.75" customHeight="1"/>
    <row r="1182" ht="15.75" customHeight="1"/>
    <row r="1183" ht="15.75" customHeight="1"/>
    <row r="1184" ht="15.75" customHeight="1"/>
    <row r="1185" ht="15.75" customHeight="1"/>
    <row r="1186" ht="15.75" customHeight="1"/>
    <row r="1187" ht="15.75" customHeight="1"/>
    <row r="1188" ht="15.75" customHeight="1"/>
    <row r="1189" ht="15.75" customHeight="1"/>
    <row r="1190" ht="15.75" customHeight="1"/>
    <row r="1191" ht="15.75" customHeight="1"/>
    <row r="1192" ht="15.75" customHeight="1">
      <c r="B1192" s="53" t="s">
        <v>473</v>
      </c>
    </row>
    <row r="1193" ht="15.75" customHeight="1"/>
    <row r="1194" ht="15.75" customHeight="1"/>
    <row r="1195" ht="15.75" customHeight="1"/>
    <row r="1196" ht="15.75" customHeight="1"/>
    <row r="1197" ht="15.75" customHeight="1"/>
    <row r="1198" ht="15.75" customHeight="1"/>
    <row r="1199" ht="15.75" customHeight="1"/>
    <row r="1200" ht="15.75" customHeight="1"/>
    <row r="1201" ht="15.75" customHeight="1"/>
    <row r="1202" ht="15.75" customHeight="1"/>
    <row r="1203" ht="15.75" customHeight="1"/>
    <row r="1204" ht="15.75" customHeight="1"/>
    <row r="1205" ht="15.75" customHeight="1"/>
    <row r="1206" ht="15.75" customHeight="1"/>
    <row r="1207" ht="15.75" customHeight="1"/>
    <row r="1208" ht="15.75" customHeight="1"/>
    <row r="1209" ht="15.75" customHeight="1"/>
    <row r="1210" ht="15.75" customHeight="1"/>
    <row r="1211" ht="15.75" customHeight="1"/>
    <row r="1212" ht="15.75" customHeight="1"/>
    <row r="1213" ht="15.75" customHeight="1"/>
    <row r="1214" ht="15.75" customHeight="1"/>
    <row r="1215" ht="15.75" customHeight="1"/>
    <row r="1216" ht="15.75" customHeight="1"/>
    <row r="1217" ht="15.75" customHeight="1"/>
    <row r="1218" ht="15.75" customHeight="1"/>
    <row r="1219" ht="15.75" customHeight="1"/>
    <row r="1220" ht="15.75" customHeight="1"/>
    <row r="1221" ht="15.75" customHeight="1"/>
    <row r="1222" ht="15.75" customHeight="1"/>
    <row r="1223" ht="15.75" customHeight="1"/>
    <row r="1224" ht="15.75" customHeight="1"/>
    <row r="1225" ht="15.75" customHeight="1"/>
    <row r="1226" ht="15.75" customHeight="1"/>
    <row r="1227" ht="15.75" customHeight="1"/>
    <row r="1228" ht="15.75" customHeight="1"/>
    <row r="1229" ht="15.75" customHeight="1"/>
    <row r="1230" ht="15.75" customHeight="1"/>
    <row r="1231" ht="15.75" customHeight="1"/>
    <row r="1232" ht="15.75" customHeight="1"/>
    <row r="1233" ht="15.75" customHeight="1"/>
    <row r="1234" ht="15.75" customHeight="1">
      <c r="B1234" s="53" t="s">
        <v>474</v>
      </c>
    </row>
    <row r="1235" ht="15.75" customHeight="1"/>
    <row r="1236" ht="15.75" customHeight="1"/>
    <row r="1237" ht="15.75" customHeight="1"/>
    <row r="1238" ht="15.75" customHeight="1"/>
    <row r="1239" ht="15.75" customHeight="1"/>
    <row r="1240" ht="15.75" customHeight="1"/>
    <row r="1241" ht="15.75" customHeight="1"/>
    <row r="1242" ht="15.75" customHeight="1"/>
    <row r="1243" ht="15.75" customHeight="1"/>
    <row r="1244" ht="15.75" customHeight="1"/>
    <row r="1245" ht="15.75" customHeight="1"/>
    <row r="1246" ht="15.75" customHeight="1"/>
    <row r="1247" ht="15.75" customHeight="1"/>
    <row r="1248" ht="15.75" customHeight="1"/>
    <row r="1249" ht="15.75" customHeight="1"/>
    <row r="1250" ht="15.75" customHeight="1"/>
    <row r="1251" ht="15.75" customHeight="1"/>
    <row r="1252" ht="15.75" customHeight="1"/>
    <row r="1253" ht="15.75" customHeight="1"/>
    <row r="1254" ht="15.75" customHeight="1"/>
    <row r="1255" ht="15.75" customHeight="1"/>
    <row r="1256" ht="15.75" customHeight="1"/>
    <row r="1257" ht="15.75" customHeight="1"/>
    <row r="1258" ht="15.75" customHeight="1"/>
    <row r="1259" ht="15.75" customHeight="1"/>
    <row r="1260" ht="15.75" customHeight="1"/>
    <row r="1261" ht="15.75" customHeight="1"/>
    <row r="1262" ht="15.75" customHeight="1"/>
    <row r="1263" ht="15.75" customHeight="1"/>
    <row r="1264" ht="15.75" customHeight="1"/>
    <row r="1265" ht="15.75" customHeight="1"/>
    <row r="1266" ht="15.75" customHeight="1"/>
    <row r="1267" ht="15.75" customHeight="1"/>
    <row r="1268" ht="15.75" customHeight="1"/>
    <row r="1269" ht="15.75" customHeight="1"/>
    <row r="1270" ht="15.75" customHeight="1"/>
    <row r="1271" ht="15.75" customHeight="1"/>
    <row r="1272" ht="15.75" customHeight="1">
      <c r="B1272" s="197" t="s">
        <v>475</v>
      </c>
    </row>
    <row r="1273" ht="15.75" customHeight="1"/>
    <row r="1274" ht="15.75" customHeight="1">
      <c r="B1274" s="53" t="s">
        <v>476</v>
      </c>
    </row>
    <row r="1275" ht="15.75" customHeight="1"/>
    <row r="1276" ht="15.75" customHeight="1"/>
    <row r="1277" ht="15.75" customHeight="1"/>
    <row r="1278" ht="15.75" customHeight="1"/>
    <row r="1279" ht="15.75" customHeight="1"/>
    <row r="1280" ht="15.75" customHeight="1"/>
    <row r="1281" ht="15.75" customHeight="1"/>
    <row r="1282" ht="15.75" customHeight="1"/>
    <row r="1283" ht="15.75" customHeight="1"/>
    <row r="1284" ht="15.75" customHeight="1"/>
    <row r="1285" ht="15.75" customHeight="1"/>
    <row r="1286" ht="15.75" customHeight="1"/>
    <row r="1287" ht="15.75" customHeight="1"/>
    <row r="1288" ht="15.75" customHeight="1"/>
    <row r="1289" ht="15.75" customHeight="1"/>
    <row r="1290" ht="15.75" customHeight="1"/>
    <row r="1291" ht="15.75" customHeight="1"/>
    <row r="1292" ht="15.75" customHeight="1"/>
    <row r="1293" ht="15.75" customHeight="1"/>
    <row r="1294" ht="15.75" customHeight="1"/>
    <row r="1295" ht="15.75" customHeight="1"/>
    <row r="1296" ht="15.75" customHeight="1"/>
    <row r="1297" ht="15.75" customHeight="1"/>
    <row r="1298" ht="15.75" customHeight="1"/>
    <row r="1299" ht="15.75" customHeight="1"/>
    <row r="1300" ht="15.75" customHeight="1"/>
    <row r="1301" ht="15.75" customHeight="1"/>
    <row r="1302" ht="15.75" customHeight="1"/>
    <row r="1303" ht="15.75" customHeight="1"/>
    <row r="1304" ht="15.75" customHeight="1"/>
    <row r="1305" ht="15.75" customHeight="1"/>
    <row r="1306" ht="15.75" customHeight="1"/>
    <row r="1307" ht="15.75" customHeight="1"/>
    <row r="1308" ht="15.75" customHeight="1"/>
    <row r="1309" ht="15.75" customHeight="1"/>
    <row r="1310" ht="15.75" customHeight="1"/>
    <row r="1311" ht="15.75" customHeight="1"/>
    <row r="1312" ht="15.75" customHeight="1"/>
    <row r="1313" ht="15.75" customHeight="1"/>
    <row r="1314" ht="15.75" customHeight="1"/>
    <row r="1315" ht="15.75" customHeight="1"/>
    <row r="1316" ht="15.75" customHeight="1"/>
    <row r="1317" ht="15.75" customHeight="1"/>
    <row r="1318" ht="15.75" customHeight="1">
      <c r="B1318" s="53"/>
    </row>
    <row r="1319" ht="15.75" customHeight="1">
      <c r="B1319" s="53" t="s">
        <v>477</v>
      </c>
    </row>
    <row r="1320" ht="15.75" customHeight="1"/>
    <row r="1321" ht="15.75" customHeight="1"/>
    <row r="1322" ht="15.75" customHeight="1"/>
    <row r="1323" ht="15.75" customHeight="1"/>
    <row r="1324" ht="15.75" customHeight="1"/>
    <row r="1325" ht="15.75" customHeight="1"/>
    <row r="1326" ht="15.75" customHeight="1"/>
    <row r="1327" ht="15.75" customHeight="1"/>
    <row r="1328" ht="15.75" customHeight="1"/>
    <row r="1329" ht="15.75" customHeight="1"/>
    <row r="1330" ht="15.75" customHeight="1"/>
    <row r="1331" ht="15.75" customHeight="1"/>
    <row r="1332" ht="15.75" customHeight="1"/>
    <row r="1333" ht="15.75" customHeight="1"/>
    <row r="1334" ht="15.75" customHeight="1"/>
    <row r="1335" ht="15.75" customHeight="1"/>
    <row r="1336" ht="15.75" customHeight="1"/>
    <row r="1337" ht="15.75" customHeight="1"/>
    <row r="1338" ht="15.75" customHeight="1"/>
    <row r="1339" ht="15.75" customHeight="1"/>
    <row r="1340" ht="15.75" customHeight="1"/>
    <row r="1341" ht="15.75" customHeight="1"/>
    <row r="1342" ht="15.75" customHeight="1"/>
    <row r="1343" ht="15.75" customHeight="1"/>
    <row r="1344" ht="15.75" customHeight="1"/>
    <row r="1345" ht="15.75" customHeight="1"/>
    <row r="1346" ht="15.75" customHeight="1"/>
    <row r="1347" ht="15.75" customHeight="1"/>
    <row r="1348" ht="15.75" customHeight="1"/>
    <row r="1349" ht="15.75" customHeight="1"/>
    <row r="1350" ht="15.75" customHeight="1"/>
    <row r="1351" ht="15.75" customHeight="1"/>
    <row r="1352" ht="15.75" customHeight="1"/>
    <row r="1353" ht="15.75" customHeight="1"/>
    <row r="1354" ht="15.75" customHeight="1"/>
    <row r="1355" ht="15.75" customHeight="1"/>
    <row r="1356" ht="15.75" customHeight="1"/>
    <row r="1357" ht="15.75" customHeight="1"/>
    <row r="1358" ht="15.75" customHeight="1"/>
    <row r="1359" ht="15.75" customHeight="1"/>
    <row r="1360" ht="15.75" customHeight="1"/>
    <row r="1361" ht="15.75" customHeight="1">
      <c r="B1361" s="53" t="s">
        <v>461</v>
      </c>
    </row>
    <row r="1362" ht="15.75" customHeight="1"/>
    <row r="1363" ht="15.75" customHeight="1"/>
    <row r="1364" ht="15.75" customHeight="1"/>
    <row r="1365" ht="15.75" customHeight="1"/>
    <row r="1366" ht="15.75" customHeight="1"/>
    <row r="1367" ht="15.75" customHeight="1"/>
    <row r="1368" ht="15.75" customHeight="1"/>
    <row r="1369" ht="15.75" customHeight="1"/>
    <row r="1370" ht="15.75" customHeight="1"/>
    <row r="1371" ht="15.75" customHeight="1"/>
    <row r="1372" ht="15.75" customHeight="1"/>
    <row r="1373" ht="15.75" customHeight="1"/>
    <row r="1374" ht="15.75" customHeight="1"/>
    <row r="1375" ht="15.75" customHeight="1"/>
    <row r="1376" ht="15.75" customHeight="1"/>
    <row r="1377" ht="15.75" customHeight="1"/>
    <row r="1378" ht="15.75" customHeight="1"/>
    <row r="1379" ht="15.75" customHeight="1"/>
    <row r="1380" ht="15.75" customHeight="1"/>
    <row r="1381" ht="15.75" customHeight="1"/>
    <row r="1382" ht="15.75" customHeight="1"/>
    <row r="1383" ht="15.75" customHeight="1"/>
    <row r="1384" ht="15.75" customHeight="1"/>
    <row r="1385" ht="15.75" customHeight="1"/>
    <row r="1386" ht="15.75" customHeight="1"/>
    <row r="1387" ht="15.75" customHeight="1"/>
    <row r="1388" ht="15.75" customHeight="1"/>
    <row r="1389" ht="15.75" customHeight="1"/>
    <row r="1390" ht="15.75" customHeight="1"/>
    <row r="1391" ht="15.75" customHeight="1"/>
    <row r="1392" ht="15.75" customHeight="1"/>
    <row r="1393" ht="15.75" customHeight="1"/>
    <row r="1394" ht="15.75" customHeight="1"/>
    <row r="1395" ht="15.75" customHeight="1"/>
    <row r="1396" ht="15.75" customHeight="1"/>
    <row r="1397" ht="15.75" customHeight="1"/>
    <row r="1398" ht="15.75" customHeight="1"/>
    <row r="1399" ht="15.75" customHeight="1"/>
    <row r="1400" ht="15.75" customHeight="1"/>
    <row r="1401" ht="15.75" customHeight="1"/>
    <row r="1402" ht="15.75" customHeight="1"/>
    <row r="1403" ht="15.75" customHeight="1"/>
    <row r="1404" ht="15.75" customHeight="1"/>
    <row r="1405" ht="15.75" customHeight="1"/>
    <row r="1406" ht="15.75" customHeight="1"/>
    <row r="1407" ht="15.75" customHeight="1"/>
    <row r="1408" ht="15.75" customHeight="1"/>
    <row r="1409" ht="15.75" customHeight="1"/>
    <row r="1410" ht="15.75" customHeight="1"/>
    <row r="1411" ht="15.75" customHeight="1"/>
    <row r="1412" ht="15.75" customHeight="1"/>
    <row r="1413" ht="15.75" customHeight="1">
      <c r="B1413" s="53" t="s">
        <v>478</v>
      </c>
    </row>
    <row r="1414" ht="15.75" customHeight="1"/>
    <row r="1415" ht="15.75" customHeight="1"/>
    <row r="1416" ht="15.75" customHeight="1"/>
    <row r="1417" ht="15.75" customHeight="1"/>
    <row r="1418" ht="15.75" customHeight="1"/>
    <row r="1419" ht="15.75" customHeight="1"/>
    <row r="1420" ht="15.75" customHeight="1"/>
    <row r="1421" ht="15.75" customHeight="1"/>
    <row r="1422" ht="15.75" customHeight="1"/>
    <row r="1423" ht="15.75" customHeight="1"/>
    <row r="1424" ht="15.75" customHeight="1"/>
    <row r="1425" ht="15.75" customHeight="1"/>
    <row r="1426" ht="15.75" customHeight="1"/>
    <row r="1427" ht="15.75" customHeight="1"/>
    <row r="1428" ht="15.75" customHeight="1"/>
    <row r="1429" ht="15.75" customHeight="1"/>
    <row r="1430" ht="15.75" customHeight="1"/>
    <row r="1431" ht="15.75" customHeight="1"/>
    <row r="1432" ht="15.75" customHeight="1"/>
    <row r="1433" ht="15.75" customHeight="1"/>
    <row r="1434" ht="15.75" customHeight="1"/>
    <row r="1435" ht="15.75" customHeight="1"/>
    <row r="1436" ht="15.75" customHeight="1"/>
    <row r="1437" ht="15.75" customHeight="1"/>
    <row r="1438" ht="15.75" customHeight="1"/>
    <row r="1439" ht="15.75" customHeight="1"/>
    <row r="1440" ht="15.75" customHeight="1"/>
    <row r="1441" ht="15.75" customHeight="1"/>
    <row r="1442" ht="15.75" customHeight="1"/>
    <row r="1443" ht="15.75" customHeight="1"/>
    <row r="1444" ht="15.75" customHeight="1"/>
    <row r="1445" ht="15.75" customHeight="1"/>
    <row r="1446" ht="15.75" customHeight="1"/>
    <row r="1447" ht="15.75" customHeight="1"/>
    <row r="1448" ht="15.75" customHeight="1"/>
    <row r="1449" ht="15.75" customHeight="1"/>
    <row r="1450" ht="15.75" customHeight="1"/>
    <row r="1451" ht="15.75" customHeight="1"/>
    <row r="1452" ht="15.75" customHeight="1"/>
    <row r="1453" ht="15.75" customHeight="1"/>
    <row r="1454" ht="15.75" customHeight="1"/>
    <row r="1455" ht="15.75" customHeight="1"/>
    <row r="1456" ht="15.75" customHeight="1"/>
    <row r="1457" ht="15.75" customHeight="1"/>
    <row r="1458" ht="15.75" customHeight="1"/>
    <row r="1459" ht="15.75" customHeight="1"/>
    <row r="1460" ht="15.75" customHeight="1"/>
    <row r="1461" ht="15.75" customHeight="1"/>
    <row r="1462" ht="15.75" customHeight="1">
      <c r="B1462" s="53" t="s">
        <v>479</v>
      </c>
    </row>
    <row r="1463" ht="15.75" customHeight="1"/>
    <row r="1464" ht="15.75" customHeight="1"/>
    <row r="1465" ht="15.75" customHeight="1"/>
    <row r="1466" ht="15.75" customHeight="1"/>
    <row r="1467" ht="15.75" customHeight="1"/>
    <row r="1468" ht="15.75" customHeight="1"/>
    <row r="1469" ht="15.75" customHeight="1"/>
    <row r="1470" ht="15.75" customHeight="1"/>
    <row r="1471" ht="15.75" customHeight="1"/>
    <row r="1472" ht="15.75" customHeight="1"/>
    <row r="1473" ht="15.75" customHeight="1"/>
    <row r="1474" ht="15.75" customHeight="1"/>
    <row r="1475" ht="15.75" customHeight="1"/>
    <row r="1476" ht="15.75" customHeight="1"/>
    <row r="1477" ht="15.75" customHeight="1"/>
    <row r="1478" ht="15.75" customHeight="1"/>
    <row r="1479" ht="15.75" customHeight="1"/>
    <row r="1480" ht="15.75" customHeight="1"/>
    <row r="1481" ht="15.75" customHeight="1"/>
    <row r="1482" ht="15.75" customHeight="1"/>
    <row r="1483" ht="15.75" customHeight="1"/>
    <row r="1484" ht="15.75" customHeight="1"/>
    <row r="1485" ht="15.75" customHeight="1"/>
    <row r="1486" ht="15.75" customHeight="1"/>
    <row r="1487" ht="15.75" customHeight="1"/>
    <row r="1488" ht="15.75" customHeight="1"/>
    <row r="1489" ht="15.75" customHeight="1"/>
    <row r="1490" ht="15.75" customHeight="1"/>
    <row r="1491" ht="15.75" customHeight="1"/>
    <row r="1492" ht="15.75" customHeight="1"/>
    <row r="1493" ht="15.75" customHeight="1"/>
    <row r="1494" ht="15.75" customHeight="1"/>
    <row r="1495" ht="15.75" customHeight="1"/>
    <row r="1496" ht="15.75" customHeight="1"/>
    <row r="1497" ht="15.75" customHeight="1"/>
    <row r="1498" ht="15.75" customHeight="1"/>
    <row r="1499" ht="15.75" customHeight="1"/>
    <row r="1500" ht="15.75" customHeight="1"/>
    <row r="1501" ht="15.75" customHeight="1"/>
    <row r="1502" ht="15.75" customHeight="1"/>
    <row r="1503" ht="15.75" customHeight="1"/>
    <row r="1504" ht="15.75" customHeight="1"/>
    <row r="1505" ht="15.75" customHeight="1"/>
    <row r="1506" ht="15.75" customHeight="1"/>
    <row r="1507" ht="15.75" customHeight="1"/>
    <row r="1508" ht="15.75" customHeight="1"/>
    <row r="1509" ht="15.75" customHeight="1"/>
    <row r="1510" ht="15.75" customHeight="1"/>
    <row r="1511" ht="15.75" customHeight="1"/>
    <row r="1512" ht="15.75" customHeight="1">
      <c r="B1512" s="53" t="s">
        <v>461</v>
      </c>
      <c r="C1512" s="53"/>
    </row>
    <row r="1513" ht="15.75" customHeight="1"/>
    <row r="1514" ht="15.75" customHeight="1"/>
    <row r="1515" ht="15.75" customHeight="1"/>
    <row r="1516" ht="15.75" customHeight="1"/>
    <row r="1517" ht="15.75" customHeight="1"/>
    <row r="1518" ht="15.75" customHeight="1"/>
    <row r="1519" ht="15.75" customHeight="1"/>
    <row r="1520" ht="15.75" customHeight="1"/>
    <row r="1521" ht="15.75" customHeight="1"/>
    <row r="1522" ht="15.75" customHeight="1"/>
    <row r="1523" ht="15.75" customHeight="1"/>
    <row r="1524" ht="15.75" customHeight="1"/>
    <row r="1525" ht="15.75" customHeight="1"/>
    <row r="1526" ht="15.75" customHeight="1"/>
    <row r="1527" ht="15.75" customHeight="1"/>
    <row r="1528" ht="15.75" customHeight="1"/>
    <row r="1529" ht="15.75" customHeight="1"/>
    <row r="1530" ht="15.75" customHeight="1"/>
    <row r="1531" ht="15.75" customHeight="1"/>
    <row r="1532" ht="15.75" customHeight="1"/>
    <row r="1533" ht="15.75" customHeight="1"/>
    <row r="1534" ht="15.75" customHeight="1"/>
    <row r="1535" ht="15.75" customHeight="1"/>
    <row r="1536" ht="15.75" customHeight="1"/>
    <row r="1537" ht="15.75" customHeight="1"/>
    <row r="1538" ht="15.75" customHeight="1"/>
    <row r="1539" ht="15.75" customHeight="1"/>
    <row r="1540" ht="15.75" customHeight="1"/>
    <row r="1541" ht="15.75" customHeight="1"/>
    <row r="1542" ht="15.75" customHeight="1"/>
    <row r="1543" ht="15.75" customHeight="1"/>
    <row r="1544" ht="15.75" customHeight="1"/>
    <row r="1545" ht="15.75" customHeight="1"/>
    <row r="1546" ht="15.75" customHeight="1"/>
    <row r="1547" ht="15.75" customHeight="1"/>
    <row r="1548" ht="15.75" customHeight="1"/>
    <row r="1549" ht="15.75" customHeight="1"/>
    <row r="1550" ht="15.75" customHeight="1"/>
    <row r="1551" ht="15.75" customHeight="1"/>
    <row r="1552" ht="15.75" customHeight="1"/>
    <row r="1553" ht="15.75" customHeight="1"/>
    <row r="1554" ht="15.75" customHeight="1"/>
    <row r="1555" ht="15.75" customHeight="1"/>
    <row r="1556" ht="15.75" customHeight="1"/>
    <row r="1557" ht="15.75" customHeight="1">
      <c r="B1557" s="53" t="s">
        <v>480</v>
      </c>
    </row>
    <row r="1558" ht="15.75" customHeight="1"/>
    <row r="1559" ht="15.75" customHeight="1"/>
    <row r="1560" ht="15.75" customHeight="1"/>
    <row r="1561" ht="15.75" customHeight="1"/>
    <row r="1562" ht="15.75" customHeight="1"/>
    <row r="1563" ht="15.75" customHeight="1"/>
    <row r="1564" ht="15.75" customHeight="1"/>
    <row r="1565" ht="15.75" customHeight="1"/>
    <row r="1566" ht="15.75" customHeight="1"/>
    <row r="1567" ht="15.75" customHeight="1"/>
    <row r="1568" ht="15.75" customHeight="1"/>
    <row r="1569" ht="15.75" customHeight="1"/>
    <row r="1570" ht="15.75" customHeight="1"/>
    <row r="1571" ht="15.75" customHeight="1"/>
    <row r="1572" ht="15.75" customHeight="1"/>
    <row r="1573" ht="15.75" customHeight="1"/>
    <row r="1574" ht="15.75" customHeight="1"/>
    <row r="1575" ht="15.75" customHeight="1"/>
    <row r="1576" ht="15.75" customHeight="1"/>
    <row r="1577" ht="15.75" customHeight="1"/>
    <row r="1578" ht="15.75" customHeight="1"/>
    <row r="1579" ht="15.75" customHeight="1"/>
    <row r="1580" ht="15.75" customHeight="1"/>
    <row r="1581" ht="15.75" customHeight="1"/>
    <row r="1582" ht="15.75" customHeight="1"/>
    <row r="1583" ht="15.75" customHeight="1"/>
    <row r="1584" ht="15.75" customHeight="1"/>
    <row r="1585" ht="15.75" customHeight="1"/>
    <row r="1586" ht="15.75" customHeight="1"/>
    <row r="1587" ht="15.75" customHeight="1"/>
    <row r="1588" ht="15.75" customHeight="1"/>
    <row r="1589" ht="15.75" customHeight="1"/>
    <row r="1590" ht="15.75" customHeight="1"/>
    <row r="1591" ht="15.75" customHeight="1"/>
    <row r="1592" ht="15.75" customHeight="1"/>
    <row r="1593" ht="15.75" customHeight="1"/>
    <row r="1594" ht="15.75" customHeight="1"/>
    <row r="1595" ht="15.75" customHeight="1"/>
    <row r="1596" ht="15.75" customHeight="1"/>
    <row r="1597" ht="15.75" customHeight="1"/>
    <row r="1598" ht="15.75" customHeight="1"/>
    <row r="1599" ht="15.75" customHeight="1"/>
    <row r="1600" ht="15.75" customHeight="1"/>
    <row r="1601" ht="15.75" customHeight="1"/>
    <row r="1602" ht="15.75" customHeight="1"/>
    <row r="1603" ht="15.75" customHeight="1"/>
    <row r="1604" ht="15.75" customHeight="1">
      <c r="B1604" s="53" t="s">
        <v>481</v>
      </c>
    </row>
    <row r="1605" ht="15.75" customHeight="1"/>
    <row r="1606" ht="15.75" customHeight="1"/>
    <row r="1607" ht="15.75" customHeight="1"/>
    <row r="1608" ht="15.75" customHeight="1"/>
    <row r="1609" ht="15.75" customHeight="1"/>
    <row r="1610" ht="15.75" customHeight="1"/>
    <row r="1611" ht="15.75" customHeight="1"/>
    <row r="1612" ht="15.75" customHeight="1"/>
    <row r="1613" ht="15.75" customHeight="1"/>
    <row r="1614" ht="15.75" customHeight="1"/>
    <row r="1615" ht="15.75" customHeight="1"/>
    <row r="1616" ht="15.75" customHeight="1"/>
    <row r="1617" ht="15.75" customHeight="1"/>
    <row r="1618" ht="15.75" customHeight="1"/>
    <row r="1619" ht="15.75" customHeight="1"/>
    <row r="1620" ht="15.75" customHeight="1"/>
    <row r="1621" ht="15.75" customHeight="1"/>
    <row r="1622" ht="15.75" customHeight="1"/>
    <row r="1623" ht="15.75" customHeight="1"/>
    <row r="1624" ht="15.75" customHeight="1"/>
    <row r="1625" ht="15.75" customHeight="1"/>
    <row r="1626" ht="15.75" customHeight="1"/>
    <row r="1627" ht="15.75" customHeight="1"/>
    <row r="1628" ht="15.75" customHeight="1"/>
    <row r="1629" ht="15.75" customHeight="1"/>
    <row r="1630" ht="15.75" customHeight="1"/>
    <row r="1631" ht="15.75" customHeight="1"/>
    <row r="1632" ht="15.75" customHeight="1"/>
    <row r="1633" ht="15.75" customHeight="1"/>
    <row r="1634" ht="15.75" customHeight="1"/>
    <row r="1635" ht="15.75" customHeight="1"/>
    <row r="1636" ht="15.75" customHeight="1"/>
    <row r="1637" ht="15.75" customHeight="1"/>
    <row r="1638" ht="15.75" customHeight="1"/>
    <row r="1639" ht="15.75" customHeight="1"/>
    <row r="1640" ht="15.75" customHeight="1"/>
    <row r="1641" ht="15.75" customHeight="1"/>
    <row r="1642" ht="15.75" customHeight="1"/>
    <row r="1643" ht="15.75" customHeight="1"/>
    <row r="1644" ht="15.75" customHeight="1"/>
    <row r="1645" ht="15.75" customHeight="1"/>
    <row r="1646" ht="15.75" customHeight="1"/>
    <row r="1647" ht="15.75" customHeight="1">
      <c r="B1647" s="53" t="s">
        <v>482</v>
      </c>
    </row>
    <row r="1648" ht="15.75" customHeight="1"/>
    <row r="1649" ht="15.75" customHeight="1"/>
    <row r="1650" ht="15.75" customHeight="1"/>
    <row r="1651" ht="15.75" customHeight="1"/>
    <row r="1652" ht="15.75" customHeight="1"/>
    <row r="1653" ht="15.75" customHeight="1"/>
    <row r="1654" ht="15.75" customHeight="1"/>
    <row r="1655" ht="15.75" customHeight="1"/>
    <row r="1656" ht="15.75" customHeight="1"/>
    <row r="1657" ht="15.75" customHeight="1"/>
    <row r="1658" ht="15.75" customHeight="1"/>
    <row r="1659" ht="15.75" customHeight="1"/>
    <row r="1660" ht="15.75" customHeight="1"/>
    <row r="1661" ht="15.75" customHeight="1"/>
    <row r="1662" ht="15.75" customHeight="1"/>
    <row r="1663" ht="15.75" customHeight="1"/>
    <row r="1664" ht="15.75" customHeight="1"/>
    <row r="1665" ht="15.75" customHeight="1"/>
    <row r="1666" ht="15.75" customHeight="1"/>
    <row r="1667" ht="15.75" customHeight="1"/>
    <row r="1668" ht="15.75" customHeight="1"/>
    <row r="1669" ht="15.75" customHeight="1"/>
    <row r="1670" ht="15.75" customHeight="1"/>
    <row r="1671" ht="15.75" customHeight="1"/>
    <row r="1672" ht="15.75" customHeight="1"/>
    <row r="1673" ht="15.75" customHeight="1"/>
    <row r="1674" ht="15.75" customHeight="1"/>
    <row r="1675" ht="15.75" customHeight="1"/>
    <row r="1676" ht="15.75" customHeight="1"/>
    <row r="1677" ht="15.75" customHeight="1"/>
    <row r="1678" ht="15.75" customHeight="1"/>
    <row r="1679" ht="15.75" customHeight="1"/>
    <row r="1680" ht="15.75" customHeight="1"/>
    <row r="1681" ht="15.75" customHeight="1"/>
    <row r="1682" ht="15.75" customHeight="1"/>
    <row r="1683" ht="15.75" customHeight="1"/>
    <row r="1684" ht="15.75" customHeight="1"/>
    <row r="1685" ht="15.75" customHeight="1"/>
    <row r="1686" ht="15.75" customHeight="1"/>
    <row r="1687" ht="15.75" customHeight="1"/>
    <row r="1688" ht="15.75" customHeight="1"/>
    <row r="1689" ht="15.75" customHeight="1"/>
    <row r="1690" ht="15.75" customHeight="1"/>
    <row r="1691" ht="15.75" customHeight="1"/>
    <row r="1692" ht="15.75" customHeight="1"/>
    <row r="1693" ht="15.75" customHeight="1">
      <c r="B1693" s="53" t="s">
        <v>483</v>
      </c>
    </row>
    <row r="1694" ht="15.75" customHeight="1"/>
    <row r="1695" ht="15.75" customHeight="1"/>
    <row r="1696" ht="15.75" customHeight="1"/>
    <row r="1697" ht="15.75" customHeight="1"/>
    <row r="1698" ht="15.75" customHeight="1"/>
    <row r="1699" ht="15.75" customHeight="1"/>
    <row r="1700" ht="15.75" customHeight="1"/>
    <row r="1701" ht="15.75" customHeight="1"/>
    <row r="1702" ht="15.75" customHeight="1"/>
    <row r="1703" ht="15.75" customHeight="1"/>
    <row r="1704" ht="15.75" customHeight="1"/>
    <row r="1705" ht="15.75" customHeight="1"/>
    <row r="1706" ht="15.75" customHeight="1"/>
    <row r="1707" ht="15.75" customHeight="1"/>
    <row r="1708" ht="15.75" customHeight="1"/>
    <row r="1709" ht="15.75" customHeight="1"/>
    <row r="1710" ht="15.75" customHeight="1"/>
    <row r="1711" ht="15.75" customHeight="1"/>
    <row r="1712" ht="15.75" customHeight="1"/>
    <row r="1713" ht="15.75" customHeight="1"/>
    <row r="1714" ht="15.75" customHeight="1"/>
    <row r="1715" ht="15.75" customHeight="1"/>
    <row r="1716" ht="15.75" customHeight="1"/>
    <row r="1717" ht="15.75" customHeight="1"/>
    <row r="1718" ht="15.75" customHeight="1"/>
    <row r="1719" ht="15.75" customHeight="1"/>
    <row r="1720" ht="15.75" customHeight="1"/>
    <row r="1721" ht="15.75" customHeight="1"/>
    <row r="1722" ht="15.75" customHeight="1"/>
    <row r="1723" ht="15.75" customHeight="1"/>
    <row r="1724" ht="15.75" customHeight="1"/>
    <row r="1725" ht="15.75" customHeight="1"/>
    <row r="1726" ht="15.75" customHeight="1"/>
    <row r="1727" ht="15.75" customHeight="1"/>
    <row r="1728" ht="15.75" customHeight="1"/>
    <row r="1729" ht="15.75" customHeight="1"/>
    <row r="1730" ht="15.75" customHeight="1"/>
    <row r="1731" ht="15.75" customHeight="1"/>
    <row r="1732" ht="15.75" customHeight="1"/>
    <row r="1733" ht="15.75" customHeight="1"/>
    <row r="1734" ht="15.75" customHeight="1"/>
    <row r="1735" ht="15.75" customHeight="1"/>
    <row r="1736" ht="15.75" customHeight="1"/>
    <row r="1737" ht="15.75" customHeight="1"/>
    <row r="1738" ht="15.75" customHeight="1">
      <c r="B1738" s="53" t="s">
        <v>484</v>
      </c>
    </row>
    <row r="1739" ht="15.75" customHeight="1"/>
    <row r="1740" ht="15.75" customHeight="1"/>
    <row r="1741" ht="15.75" customHeight="1"/>
    <row r="1742" ht="15.75" customHeight="1"/>
    <row r="1743" ht="15.75" customHeight="1"/>
    <row r="1744" ht="15.75" customHeight="1"/>
    <row r="1745" ht="15.75" customHeight="1"/>
    <row r="1746" ht="15.75" customHeight="1"/>
    <row r="1747" ht="15.75" customHeight="1"/>
    <row r="1748" ht="15.75" customHeight="1"/>
    <row r="1749" ht="15.75" customHeight="1"/>
    <row r="1750" ht="15.75" customHeight="1"/>
    <row r="1751" ht="15.75" customHeight="1"/>
    <row r="1752" ht="15.75" customHeight="1"/>
    <row r="1753" ht="15.75" customHeight="1"/>
    <row r="1754" ht="15.75" customHeight="1"/>
    <row r="1755" ht="15.75" customHeight="1"/>
    <row r="1756" ht="15.75" customHeight="1"/>
    <row r="1757" ht="15.75" customHeight="1"/>
    <row r="1758" ht="15.75" customHeight="1"/>
    <row r="1759" ht="15.75" customHeight="1"/>
    <row r="1760" ht="15.75" customHeight="1"/>
    <row r="1761" ht="15.75" customHeight="1"/>
    <row r="1762" ht="15.75" customHeight="1"/>
    <row r="1763" ht="15.75" customHeight="1"/>
    <row r="1764" ht="15.75" customHeight="1"/>
    <row r="1765" ht="15.75" customHeight="1"/>
    <row r="1766" ht="15.75" customHeight="1"/>
    <row r="1767" ht="15.75" customHeight="1"/>
    <row r="1768" ht="15.75" customHeight="1"/>
    <row r="1769" ht="15.75" customHeight="1"/>
    <row r="1770" ht="15.75" customHeight="1"/>
    <row r="1771" ht="15.75" customHeight="1"/>
    <row r="1772" ht="15.75" customHeight="1"/>
    <row r="1773" ht="15.75" customHeight="1"/>
    <row r="1774" ht="15.75" customHeight="1"/>
    <row r="1775" ht="15.75" customHeight="1"/>
    <row r="1776" ht="15.75" customHeight="1"/>
    <row r="1777" ht="15.75" customHeight="1"/>
    <row r="1778" ht="15.75" customHeight="1"/>
  </sheetData>
  <mergeCells count="4">
    <mergeCell ref="A1:B2"/>
    <mergeCell ref="C1:N2"/>
    <mergeCell ref="P1:Q1"/>
    <mergeCell ref="P2:Q2"/>
  </mergeCells>
  <printOptions/>
  <pageMargins bottom="0.75" footer="0.0" header="0.0" left="0.7" right="0.7" top="0.75"/>
  <pageSetup paperSize="9" orientation="portrait"/>
  <rowBreaks count="2" manualBreakCount="2">
    <brk id="878" man="1"/>
    <brk id="447" man="1"/>
  </rowBreak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2" width="14.0"/>
    <col customWidth="1" min="3" max="3" width="27.78"/>
    <col customWidth="1" min="4" max="4" width="65.67"/>
    <col customWidth="1" min="5" max="7" width="10.44"/>
    <col customWidth="1" min="8" max="8" width="16.44"/>
    <col customWidth="1" min="9" max="10" width="10.44"/>
    <col customWidth="1" min="11" max="12" width="14.44"/>
    <col customWidth="1" min="13" max="14" width="10.44"/>
    <col customWidth="1" min="15" max="15" width="14.78"/>
    <col customWidth="1" min="16" max="16" width="13.78"/>
    <col customWidth="1" min="17" max="26" width="10.44"/>
  </cols>
  <sheetData>
    <row r="1" ht="42.75" customHeight="1">
      <c r="A1" s="60" t="s">
        <v>485</v>
      </c>
      <c r="B1" s="61"/>
      <c r="C1" s="62" t="s">
        <v>0</v>
      </c>
      <c r="D1" s="63"/>
      <c r="E1" s="63"/>
      <c r="F1" s="63"/>
      <c r="G1" s="63"/>
      <c r="H1" s="63"/>
      <c r="I1" s="63"/>
      <c r="J1" s="63"/>
      <c r="K1" s="63"/>
      <c r="L1" s="63"/>
      <c r="M1" s="63"/>
      <c r="N1" s="64"/>
      <c r="O1" s="143" t="s">
        <v>7</v>
      </c>
      <c r="P1" s="66">
        <v>44999.0</v>
      </c>
      <c r="Q1" s="67"/>
      <c r="R1" s="182"/>
      <c r="S1" s="182"/>
      <c r="T1" s="182"/>
      <c r="U1" s="182"/>
      <c r="V1" s="182"/>
      <c r="W1" s="182"/>
      <c r="X1" s="182"/>
      <c r="Y1" s="182"/>
      <c r="Z1" s="182"/>
    </row>
    <row r="2" ht="43.5" customHeight="1">
      <c r="A2" s="95"/>
      <c r="B2" s="96"/>
      <c r="C2" s="95"/>
      <c r="D2" s="192"/>
      <c r="E2" s="192"/>
      <c r="F2" s="192"/>
      <c r="G2" s="192"/>
      <c r="H2" s="192"/>
      <c r="I2" s="192"/>
      <c r="J2" s="192"/>
      <c r="K2" s="192"/>
      <c r="L2" s="192"/>
      <c r="M2" s="192"/>
      <c r="N2" s="193"/>
      <c r="O2" s="199" t="s">
        <v>15</v>
      </c>
      <c r="P2" s="200">
        <f>NOW()</f>
        <v>45158.98382</v>
      </c>
      <c r="Q2" s="201"/>
      <c r="R2" s="182"/>
      <c r="S2" s="182"/>
      <c r="T2" s="182"/>
      <c r="U2" s="182"/>
      <c r="V2" s="182"/>
      <c r="W2" s="182"/>
      <c r="X2" s="182"/>
      <c r="Y2" s="182"/>
      <c r="Z2" s="182"/>
    </row>
    <row r="3" ht="31.5" customHeight="1">
      <c r="A3" s="202" t="s">
        <v>486</v>
      </c>
      <c r="B3" s="136"/>
      <c r="C3" s="47"/>
      <c r="D3" s="202" t="s">
        <v>487</v>
      </c>
      <c r="E3" s="136"/>
      <c r="F3" s="136"/>
      <c r="G3" s="136"/>
      <c r="H3" s="136"/>
      <c r="I3" s="136"/>
      <c r="J3" s="136"/>
      <c r="K3" s="136"/>
      <c r="L3" s="136"/>
      <c r="M3" s="136"/>
      <c r="N3" s="136"/>
      <c r="O3" s="136"/>
      <c r="P3" s="136"/>
      <c r="Q3" s="47"/>
      <c r="R3" s="182"/>
      <c r="S3" s="182"/>
      <c r="T3" s="182"/>
      <c r="U3" s="182"/>
      <c r="V3" s="182"/>
      <c r="W3" s="182"/>
      <c r="X3" s="182"/>
      <c r="Y3" s="182"/>
      <c r="Z3" s="182"/>
    </row>
    <row r="4" ht="30.75" customHeight="1">
      <c r="A4" s="182"/>
      <c r="B4" s="183"/>
      <c r="C4" s="182"/>
      <c r="D4" s="182"/>
      <c r="E4" s="182"/>
      <c r="F4" s="182"/>
      <c r="G4" s="182"/>
      <c r="H4" s="182"/>
      <c r="I4" s="182"/>
      <c r="J4" s="182"/>
      <c r="K4" s="182"/>
      <c r="L4" s="182"/>
      <c r="M4" s="182"/>
      <c r="N4" s="182"/>
      <c r="O4" s="182"/>
      <c r="P4" s="182"/>
      <c r="Q4" s="182"/>
      <c r="R4" s="182"/>
      <c r="S4" s="182"/>
      <c r="T4" s="182"/>
      <c r="U4" s="182"/>
      <c r="V4" s="182"/>
      <c r="W4" s="182"/>
      <c r="X4" s="182"/>
      <c r="Y4" s="182"/>
      <c r="Z4" s="182"/>
    </row>
    <row r="5" ht="31.5" customHeight="1">
      <c r="A5" s="203">
        <v>1.0</v>
      </c>
      <c r="B5" s="204" t="s">
        <v>488</v>
      </c>
      <c r="C5" s="47"/>
      <c r="D5" s="205" t="s">
        <v>489</v>
      </c>
      <c r="E5" s="136"/>
      <c r="F5" s="136"/>
      <c r="G5" s="136"/>
      <c r="H5" s="136"/>
      <c r="I5" s="136"/>
      <c r="J5" s="136"/>
      <c r="K5" s="136"/>
      <c r="L5" s="136"/>
      <c r="M5" s="136"/>
      <c r="N5" s="136"/>
      <c r="O5" s="47"/>
      <c r="P5" s="182"/>
      <c r="Q5" s="182"/>
      <c r="R5" s="182"/>
      <c r="S5" s="182"/>
      <c r="T5" s="182"/>
      <c r="U5" s="182"/>
      <c r="V5" s="182"/>
      <c r="W5" s="182"/>
      <c r="X5" s="182"/>
      <c r="Y5" s="182"/>
      <c r="Z5" s="182"/>
    </row>
    <row r="6" ht="31.5" customHeight="1">
      <c r="A6" s="206"/>
      <c r="B6" s="207" t="s">
        <v>38</v>
      </c>
      <c r="C6" s="207" t="s">
        <v>490</v>
      </c>
      <c r="D6" s="207" t="s">
        <v>491</v>
      </c>
      <c r="E6" s="207" t="s">
        <v>492</v>
      </c>
      <c r="F6" s="207" t="s">
        <v>493</v>
      </c>
      <c r="G6" s="207" t="s">
        <v>494</v>
      </c>
      <c r="H6" s="207" t="s">
        <v>495</v>
      </c>
      <c r="I6" s="207" t="s">
        <v>496</v>
      </c>
      <c r="J6" s="207" t="s">
        <v>497</v>
      </c>
      <c r="K6" s="208" t="s">
        <v>498</v>
      </c>
      <c r="L6" s="136"/>
      <c r="M6" s="136"/>
      <c r="N6" s="136"/>
      <c r="O6" s="47"/>
      <c r="P6" s="182"/>
      <c r="Q6" s="182"/>
      <c r="R6" s="182"/>
      <c r="S6" s="182"/>
      <c r="T6" s="182"/>
      <c r="U6" s="182"/>
      <c r="V6" s="182"/>
      <c r="W6" s="182"/>
      <c r="X6" s="182"/>
      <c r="Y6" s="182"/>
      <c r="Z6" s="182"/>
    </row>
    <row r="7" ht="31.5" customHeight="1">
      <c r="A7" s="209"/>
      <c r="B7" s="210">
        <v>1.0</v>
      </c>
      <c r="C7" s="211" t="s">
        <v>499</v>
      </c>
      <c r="D7" s="212"/>
      <c r="E7" s="213" t="s">
        <v>11</v>
      </c>
      <c r="F7" s="213" t="s">
        <v>11</v>
      </c>
      <c r="G7" s="213" t="s">
        <v>11</v>
      </c>
      <c r="H7" s="211" t="s">
        <v>500</v>
      </c>
      <c r="I7" s="214">
        <v>11.0</v>
      </c>
      <c r="J7" s="215"/>
      <c r="K7" s="216"/>
      <c r="L7" s="136"/>
      <c r="M7" s="136"/>
      <c r="N7" s="136"/>
      <c r="O7" s="47"/>
      <c r="P7" s="182"/>
      <c r="Q7" s="182"/>
      <c r="R7" s="182"/>
      <c r="S7" s="182"/>
      <c r="T7" s="182"/>
      <c r="U7" s="182"/>
      <c r="V7" s="182"/>
      <c r="W7" s="182"/>
      <c r="X7" s="182"/>
      <c r="Y7" s="182"/>
      <c r="Z7" s="182"/>
    </row>
    <row r="8" ht="31.5" customHeight="1">
      <c r="A8" s="209"/>
      <c r="B8" s="210">
        <v>2.0</v>
      </c>
      <c r="C8" s="211" t="s">
        <v>501</v>
      </c>
      <c r="D8" s="212"/>
      <c r="E8" s="212"/>
      <c r="F8" s="212"/>
      <c r="G8" s="213" t="s">
        <v>11</v>
      </c>
      <c r="H8" s="211" t="s">
        <v>502</v>
      </c>
      <c r="I8" s="214">
        <v>128.0</v>
      </c>
      <c r="J8" s="215"/>
      <c r="K8" s="217"/>
      <c r="L8" s="136"/>
      <c r="M8" s="136"/>
      <c r="N8" s="136"/>
      <c r="O8" s="47"/>
      <c r="P8" s="182"/>
      <c r="Q8" s="182"/>
      <c r="R8" s="182"/>
      <c r="S8" s="182"/>
      <c r="T8" s="182"/>
      <c r="U8" s="182"/>
      <c r="V8" s="182"/>
      <c r="W8" s="182"/>
      <c r="X8" s="182"/>
      <c r="Y8" s="182"/>
      <c r="Z8" s="182"/>
    </row>
    <row r="9" ht="30.75" customHeight="1">
      <c r="A9" s="209"/>
      <c r="B9" s="210">
        <v>3.0</v>
      </c>
      <c r="C9" s="211" t="s">
        <v>503</v>
      </c>
      <c r="D9" s="212"/>
      <c r="E9" s="212"/>
      <c r="F9" s="212"/>
      <c r="G9" s="213" t="s">
        <v>11</v>
      </c>
      <c r="H9" s="211" t="s">
        <v>500</v>
      </c>
      <c r="I9" s="214">
        <v>11.0</v>
      </c>
      <c r="J9" s="212"/>
      <c r="K9" s="218" t="s">
        <v>504</v>
      </c>
      <c r="L9" s="136"/>
      <c r="M9" s="136"/>
      <c r="N9" s="136"/>
      <c r="O9" s="47"/>
      <c r="P9" s="182"/>
      <c r="Q9" s="182"/>
      <c r="R9" s="182"/>
      <c r="S9" s="182"/>
      <c r="T9" s="182"/>
      <c r="U9" s="182"/>
      <c r="V9" s="182"/>
      <c r="W9" s="182"/>
      <c r="X9" s="182"/>
      <c r="Y9" s="182"/>
      <c r="Z9" s="182"/>
    </row>
    <row r="10" ht="31.5" customHeight="1">
      <c r="A10" s="209"/>
      <c r="B10" s="210">
        <v>4.0</v>
      </c>
      <c r="C10" s="211" t="s">
        <v>505</v>
      </c>
      <c r="D10" s="212"/>
      <c r="E10" s="212"/>
      <c r="F10" s="212"/>
      <c r="G10" s="213" t="s">
        <v>11</v>
      </c>
      <c r="H10" s="211" t="s">
        <v>502</v>
      </c>
      <c r="I10" s="214">
        <v>128.0</v>
      </c>
      <c r="J10" s="215"/>
      <c r="K10" s="217"/>
      <c r="L10" s="136"/>
      <c r="M10" s="136"/>
      <c r="N10" s="136"/>
      <c r="O10" s="47"/>
      <c r="P10" s="182"/>
      <c r="Q10" s="182"/>
      <c r="R10" s="182"/>
      <c r="S10" s="182"/>
      <c r="T10" s="182"/>
      <c r="U10" s="182"/>
      <c r="V10" s="182"/>
      <c r="W10" s="182"/>
      <c r="X10" s="182"/>
      <c r="Y10" s="182"/>
      <c r="Z10" s="182"/>
    </row>
    <row r="11" ht="31.5" customHeight="1">
      <c r="A11" s="209"/>
      <c r="B11" s="210">
        <v>5.0</v>
      </c>
      <c r="C11" s="211" t="s">
        <v>506</v>
      </c>
      <c r="D11" s="212"/>
      <c r="E11" s="213"/>
      <c r="F11" s="212"/>
      <c r="G11" s="213" t="s">
        <v>11</v>
      </c>
      <c r="H11" s="211" t="s">
        <v>502</v>
      </c>
      <c r="I11" s="214">
        <v>128.0</v>
      </c>
      <c r="J11" s="215"/>
      <c r="K11" s="217"/>
      <c r="L11" s="136"/>
      <c r="M11" s="136"/>
      <c r="N11" s="136"/>
      <c r="O11" s="47"/>
      <c r="P11" s="182"/>
      <c r="Q11" s="182"/>
      <c r="R11" s="182"/>
      <c r="S11" s="182"/>
      <c r="T11" s="182"/>
      <c r="U11" s="182"/>
      <c r="V11" s="182"/>
      <c r="W11" s="182"/>
      <c r="X11" s="182"/>
      <c r="Y11" s="182"/>
      <c r="Z11" s="182"/>
    </row>
    <row r="12" ht="31.5" customHeight="1">
      <c r="A12" s="209"/>
      <c r="B12" s="210">
        <v>6.0</v>
      </c>
      <c r="C12" s="211" t="s">
        <v>507</v>
      </c>
      <c r="D12" s="212"/>
      <c r="E12" s="212"/>
      <c r="F12" s="212"/>
      <c r="G12" s="213" t="s">
        <v>11</v>
      </c>
      <c r="H12" s="211" t="s">
        <v>502</v>
      </c>
      <c r="I12" s="214">
        <v>11.0</v>
      </c>
      <c r="J12" s="215"/>
      <c r="K12" s="217"/>
      <c r="L12" s="136"/>
      <c r="M12" s="136"/>
      <c r="N12" s="136"/>
      <c r="O12" s="47"/>
      <c r="P12" s="182"/>
      <c r="Q12" s="182"/>
      <c r="R12" s="182"/>
      <c r="S12" s="182"/>
      <c r="T12" s="182"/>
      <c r="U12" s="182"/>
      <c r="V12" s="182"/>
      <c r="W12" s="182"/>
      <c r="X12" s="182"/>
      <c r="Y12" s="182"/>
      <c r="Z12" s="182"/>
    </row>
    <row r="13" ht="31.5" customHeight="1">
      <c r="A13" s="209"/>
      <c r="B13" s="210">
        <v>7.0</v>
      </c>
      <c r="C13" s="211" t="s">
        <v>508</v>
      </c>
      <c r="D13" s="212"/>
      <c r="E13" s="212"/>
      <c r="F13" s="212"/>
      <c r="G13" s="213"/>
      <c r="H13" s="211" t="s">
        <v>502</v>
      </c>
      <c r="I13" s="214">
        <v>256.0</v>
      </c>
      <c r="J13" s="212"/>
      <c r="K13" s="218" t="s">
        <v>509</v>
      </c>
      <c r="L13" s="136"/>
      <c r="M13" s="136"/>
      <c r="N13" s="136"/>
      <c r="O13" s="47"/>
      <c r="P13" s="182"/>
      <c r="Q13" s="182"/>
      <c r="R13" s="182"/>
      <c r="S13" s="182"/>
      <c r="T13" s="182"/>
      <c r="U13" s="182"/>
      <c r="V13" s="182"/>
      <c r="W13" s="182"/>
      <c r="X13" s="182"/>
      <c r="Y13" s="182"/>
      <c r="Z13" s="182"/>
    </row>
    <row r="14" ht="31.5" customHeight="1">
      <c r="A14" s="209"/>
      <c r="B14" s="210">
        <v>8.0</v>
      </c>
      <c r="C14" s="211" t="s">
        <v>510</v>
      </c>
      <c r="D14" s="212"/>
      <c r="E14" s="212"/>
      <c r="F14" s="212"/>
      <c r="G14" s="213" t="s">
        <v>11</v>
      </c>
      <c r="H14" s="211" t="s">
        <v>511</v>
      </c>
      <c r="I14" s="219"/>
      <c r="J14" s="215"/>
      <c r="K14" s="217"/>
      <c r="L14" s="136"/>
      <c r="M14" s="136"/>
      <c r="N14" s="136"/>
      <c r="O14" s="47"/>
      <c r="P14" s="182"/>
      <c r="Q14" s="182"/>
      <c r="R14" s="182"/>
      <c r="S14" s="182"/>
      <c r="T14" s="182"/>
      <c r="U14" s="182"/>
      <c r="V14" s="182"/>
      <c r="W14" s="182"/>
      <c r="X14" s="182"/>
      <c r="Y14" s="182"/>
      <c r="Z14" s="182"/>
    </row>
    <row r="15" ht="31.5" customHeight="1">
      <c r="A15" s="209"/>
      <c r="B15" s="210">
        <v>9.0</v>
      </c>
      <c r="C15" s="211" t="s">
        <v>512</v>
      </c>
      <c r="D15" s="212"/>
      <c r="E15" s="212"/>
      <c r="F15" s="212"/>
      <c r="G15" s="213"/>
      <c r="H15" s="211" t="s">
        <v>511</v>
      </c>
      <c r="I15" s="219"/>
      <c r="J15" s="215"/>
      <c r="K15" s="216"/>
      <c r="L15" s="136"/>
      <c r="M15" s="136"/>
      <c r="N15" s="136"/>
      <c r="O15" s="47"/>
      <c r="P15" s="182"/>
      <c r="Q15" s="182"/>
      <c r="R15" s="182"/>
      <c r="S15" s="182"/>
      <c r="T15" s="182"/>
      <c r="U15" s="182"/>
      <c r="V15" s="182"/>
      <c r="W15" s="182"/>
      <c r="X15" s="182"/>
      <c r="Y15" s="182"/>
      <c r="Z15" s="182"/>
    </row>
    <row r="16" ht="31.5" customHeight="1">
      <c r="A16" s="209"/>
      <c r="B16" s="210">
        <v>10.0</v>
      </c>
      <c r="C16" s="211" t="s">
        <v>513</v>
      </c>
      <c r="D16" s="212"/>
      <c r="E16" s="212"/>
      <c r="F16" s="212"/>
      <c r="G16" s="213"/>
      <c r="H16" s="211" t="s">
        <v>500</v>
      </c>
      <c r="I16" s="214">
        <v>11.0</v>
      </c>
      <c r="J16" s="212"/>
      <c r="K16" s="218" t="s">
        <v>514</v>
      </c>
      <c r="L16" s="136"/>
      <c r="M16" s="136"/>
      <c r="N16" s="136"/>
      <c r="O16" s="47"/>
      <c r="P16" s="182"/>
      <c r="Q16" s="182"/>
      <c r="R16" s="182"/>
      <c r="S16" s="182"/>
      <c r="T16" s="182"/>
      <c r="U16" s="182"/>
      <c r="V16" s="182"/>
      <c r="W16" s="182"/>
      <c r="X16" s="182"/>
      <c r="Y16" s="182"/>
      <c r="Z16" s="182"/>
    </row>
    <row r="17" ht="31.5" customHeight="1">
      <c r="A17" s="209"/>
      <c r="B17" s="210">
        <v>11.0</v>
      </c>
      <c r="C17" s="211" t="s">
        <v>515</v>
      </c>
      <c r="D17" s="212"/>
      <c r="E17" s="212"/>
      <c r="F17" s="212"/>
      <c r="G17" s="213" t="s">
        <v>11</v>
      </c>
      <c r="H17" s="212"/>
      <c r="I17" s="219"/>
      <c r="J17" s="215"/>
      <c r="K17" s="218" t="s">
        <v>516</v>
      </c>
      <c r="L17" s="136"/>
      <c r="M17" s="136"/>
      <c r="N17" s="136"/>
      <c r="O17" s="47"/>
      <c r="P17" s="182"/>
      <c r="Q17" s="182"/>
      <c r="R17" s="182"/>
      <c r="S17" s="182"/>
      <c r="T17" s="182"/>
      <c r="U17" s="182"/>
      <c r="V17" s="182"/>
      <c r="W17" s="182"/>
      <c r="X17" s="182"/>
      <c r="Y17" s="182"/>
      <c r="Z17" s="182"/>
    </row>
    <row r="18" ht="31.5" customHeight="1">
      <c r="A18" s="220"/>
      <c r="R18" s="182"/>
      <c r="S18" s="182"/>
      <c r="T18" s="182"/>
      <c r="U18" s="182"/>
      <c r="V18" s="182"/>
      <c r="W18" s="182"/>
      <c r="X18" s="182"/>
      <c r="Y18" s="182"/>
      <c r="Z18" s="182"/>
    </row>
    <row r="19" ht="31.5" customHeight="1">
      <c r="A19" s="203">
        <v>2.0</v>
      </c>
      <c r="B19" s="221" t="s">
        <v>517</v>
      </c>
      <c r="C19" s="47"/>
      <c r="D19" s="222" t="s">
        <v>518</v>
      </c>
      <c r="E19" s="223"/>
      <c r="F19" s="223"/>
      <c r="G19" s="223"/>
      <c r="H19" s="223"/>
      <c r="I19" s="223"/>
      <c r="J19" s="223"/>
      <c r="K19" s="223"/>
      <c r="L19" s="223"/>
      <c r="M19" s="223"/>
      <c r="N19" s="223"/>
      <c r="O19" s="224"/>
      <c r="P19" s="182"/>
      <c r="Q19" s="182"/>
      <c r="R19" s="182"/>
      <c r="S19" s="182"/>
      <c r="T19" s="182"/>
      <c r="U19" s="182"/>
      <c r="V19" s="182"/>
      <c r="W19" s="182"/>
      <c r="X19" s="182"/>
      <c r="Y19" s="182"/>
      <c r="Z19" s="182"/>
    </row>
    <row r="20" ht="31.5" customHeight="1">
      <c r="A20" s="225"/>
      <c r="B20" s="226" t="s">
        <v>38</v>
      </c>
      <c r="C20" s="226" t="s">
        <v>490</v>
      </c>
      <c r="D20" s="226" t="s">
        <v>491</v>
      </c>
      <c r="E20" s="226" t="s">
        <v>492</v>
      </c>
      <c r="F20" s="226" t="s">
        <v>493</v>
      </c>
      <c r="G20" s="226" t="s">
        <v>494</v>
      </c>
      <c r="H20" s="226" t="s">
        <v>495</v>
      </c>
      <c r="I20" s="226" t="s">
        <v>496</v>
      </c>
      <c r="J20" s="226" t="s">
        <v>497</v>
      </c>
      <c r="K20" s="227" t="s">
        <v>498</v>
      </c>
      <c r="L20" s="136"/>
      <c r="M20" s="136"/>
      <c r="N20" s="136"/>
      <c r="O20" s="47"/>
      <c r="P20" s="182"/>
      <c r="Q20" s="182"/>
      <c r="R20" s="182"/>
      <c r="S20" s="182"/>
      <c r="T20" s="182"/>
      <c r="U20" s="182"/>
      <c r="V20" s="182"/>
      <c r="W20" s="182"/>
      <c r="X20" s="182"/>
      <c r="Y20" s="182"/>
      <c r="Z20" s="182"/>
    </row>
    <row r="21" ht="31.5" customHeight="1">
      <c r="A21" s="228"/>
      <c r="B21" s="210">
        <v>1.0</v>
      </c>
      <c r="C21" s="211" t="s">
        <v>503</v>
      </c>
      <c r="D21" s="212"/>
      <c r="E21" s="213" t="s">
        <v>11</v>
      </c>
      <c r="F21" s="213" t="s">
        <v>11</v>
      </c>
      <c r="G21" s="213" t="s">
        <v>11</v>
      </c>
      <c r="H21" s="211" t="s">
        <v>500</v>
      </c>
      <c r="I21" s="214">
        <v>11.0</v>
      </c>
      <c r="J21" s="212"/>
      <c r="K21" s="229"/>
      <c r="L21" s="136"/>
      <c r="M21" s="136"/>
      <c r="N21" s="136"/>
      <c r="O21" s="47"/>
      <c r="P21" s="182"/>
      <c r="Q21" s="182"/>
      <c r="R21" s="182"/>
      <c r="S21" s="182"/>
      <c r="T21" s="182"/>
      <c r="U21" s="182"/>
      <c r="V21" s="182"/>
      <c r="W21" s="182"/>
      <c r="X21" s="182"/>
      <c r="Y21" s="182"/>
      <c r="Z21" s="182"/>
    </row>
    <row r="22" ht="31.5" customHeight="1">
      <c r="A22" s="228"/>
      <c r="B22" s="210">
        <v>2.0</v>
      </c>
      <c r="C22" s="211" t="s">
        <v>499</v>
      </c>
      <c r="D22" s="212"/>
      <c r="E22" s="212"/>
      <c r="F22" s="212"/>
      <c r="G22" s="213" t="s">
        <v>11</v>
      </c>
      <c r="H22" s="211" t="s">
        <v>500</v>
      </c>
      <c r="I22" s="214">
        <v>11.0</v>
      </c>
      <c r="J22" s="212"/>
      <c r="K22" s="229"/>
      <c r="L22" s="136"/>
      <c r="M22" s="136"/>
      <c r="N22" s="136"/>
      <c r="O22" s="47"/>
      <c r="P22" s="182"/>
      <c r="Q22" s="182"/>
      <c r="R22" s="182"/>
      <c r="S22" s="182"/>
      <c r="T22" s="182"/>
      <c r="U22" s="182"/>
      <c r="V22" s="182"/>
      <c r="W22" s="182"/>
      <c r="X22" s="182"/>
      <c r="Y22" s="182"/>
      <c r="Z22" s="182"/>
    </row>
    <row r="23" ht="31.5" customHeight="1">
      <c r="A23" s="228"/>
      <c r="B23" s="210">
        <v>3.0</v>
      </c>
      <c r="C23" s="211" t="s">
        <v>519</v>
      </c>
      <c r="D23" s="212"/>
      <c r="E23" s="213"/>
      <c r="F23" s="212"/>
      <c r="G23" s="213" t="s">
        <v>11</v>
      </c>
      <c r="H23" s="211" t="s">
        <v>502</v>
      </c>
      <c r="I23" s="214">
        <v>128.0</v>
      </c>
      <c r="J23" s="215"/>
      <c r="K23" s="229"/>
      <c r="L23" s="136"/>
      <c r="M23" s="136"/>
      <c r="N23" s="136"/>
      <c r="O23" s="47"/>
      <c r="P23" s="182"/>
      <c r="Q23" s="182"/>
      <c r="R23" s="182"/>
      <c r="S23" s="182"/>
      <c r="T23" s="182"/>
      <c r="U23" s="182"/>
      <c r="V23" s="182"/>
      <c r="W23" s="182"/>
      <c r="X23" s="182"/>
      <c r="Y23" s="182"/>
      <c r="Z23" s="182"/>
    </row>
    <row r="24" ht="31.5" customHeight="1">
      <c r="A24" s="228"/>
      <c r="B24" s="210">
        <v>4.0</v>
      </c>
      <c r="C24" s="211" t="s">
        <v>520</v>
      </c>
      <c r="D24" s="211" t="s">
        <v>521</v>
      </c>
      <c r="E24" s="212"/>
      <c r="F24" s="212"/>
      <c r="G24" s="213"/>
      <c r="H24" s="211" t="s">
        <v>500</v>
      </c>
      <c r="I24" s="214">
        <v>11.0</v>
      </c>
      <c r="J24" s="213"/>
      <c r="K24" s="229"/>
      <c r="L24" s="136"/>
      <c r="M24" s="136"/>
      <c r="N24" s="136"/>
      <c r="O24" s="47"/>
      <c r="P24" s="182"/>
      <c r="Q24" s="182"/>
      <c r="R24" s="182"/>
      <c r="S24" s="182"/>
      <c r="T24" s="182"/>
      <c r="U24" s="182"/>
      <c r="V24" s="182"/>
      <c r="W24" s="182"/>
      <c r="X24" s="182"/>
      <c r="Y24" s="182"/>
      <c r="Z24" s="182"/>
    </row>
    <row r="25" ht="31.5" customHeight="1">
      <c r="A25" s="228"/>
      <c r="B25" s="210">
        <v>5.0</v>
      </c>
      <c r="C25" s="211" t="s">
        <v>513</v>
      </c>
      <c r="D25" s="211" t="s">
        <v>522</v>
      </c>
      <c r="E25" s="212"/>
      <c r="F25" s="212"/>
      <c r="G25" s="213"/>
      <c r="H25" s="211" t="s">
        <v>500</v>
      </c>
      <c r="I25" s="214">
        <v>11.0</v>
      </c>
      <c r="J25" s="215"/>
      <c r="K25" s="229"/>
      <c r="L25" s="136"/>
      <c r="M25" s="136"/>
      <c r="N25" s="136"/>
      <c r="O25" s="47"/>
      <c r="P25" s="182"/>
      <c r="Q25" s="182"/>
      <c r="R25" s="182"/>
      <c r="S25" s="182"/>
      <c r="T25" s="182"/>
      <c r="U25" s="182"/>
      <c r="V25" s="182"/>
      <c r="W25" s="182"/>
      <c r="X25" s="182"/>
      <c r="Y25" s="182"/>
      <c r="Z25" s="182"/>
    </row>
    <row r="26" ht="31.5" customHeight="1">
      <c r="A26" s="230"/>
      <c r="B26" s="210">
        <v>6.0</v>
      </c>
      <c r="C26" s="211" t="s">
        <v>508</v>
      </c>
      <c r="D26" s="212"/>
      <c r="E26" s="212"/>
      <c r="F26" s="212"/>
      <c r="G26" s="213"/>
      <c r="H26" s="211" t="s">
        <v>502</v>
      </c>
      <c r="I26" s="214">
        <v>128.0</v>
      </c>
      <c r="J26" s="215"/>
      <c r="K26" s="229"/>
      <c r="L26" s="136"/>
      <c r="M26" s="136"/>
      <c r="N26" s="136"/>
      <c r="O26" s="47"/>
      <c r="P26" s="182"/>
      <c r="Q26" s="182"/>
      <c r="R26" s="182"/>
      <c r="S26" s="182"/>
      <c r="T26" s="182"/>
      <c r="U26" s="182"/>
      <c r="V26" s="182"/>
      <c r="W26" s="182"/>
      <c r="X26" s="182"/>
      <c r="Y26" s="182"/>
      <c r="Z26" s="182"/>
    </row>
    <row r="27" ht="31.5" customHeight="1">
      <c r="A27" s="230"/>
      <c r="B27" s="210">
        <v>7.0</v>
      </c>
      <c r="C27" s="211" t="s">
        <v>523</v>
      </c>
      <c r="D27" s="211" t="s">
        <v>524</v>
      </c>
      <c r="E27" s="212"/>
      <c r="F27" s="212"/>
      <c r="G27" s="213"/>
      <c r="H27" s="211" t="s">
        <v>500</v>
      </c>
      <c r="I27" s="214">
        <v>11.0</v>
      </c>
      <c r="J27" s="212"/>
      <c r="K27" s="229"/>
      <c r="L27" s="136"/>
      <c r="M27" s="136"/>
      <c r="N27" s="136"/>
      <c r="O27" s="47"/>
      <c r="P27" s="182"/>
      <c r="Q27" s="182"/>
      <c r="R27" s="182"/>
      <c r="S27" s="182"/>
      <c r="T27" s="182"/>
      <c r="U27" s="182"/>
      <c r="V27" s="182"/>
      <c r="W27" s="182"/>
      <c r="X27" s="182"/>
      <c r="Y27" s="182"/>
      <c r="Z27" s="182"/>
    </row>
    <row r="28" ht="31.5" customHeight="1">
      <c r="A28" s="228"/>
      <c r="B28" s="210">
        <v>8.0</v>
      </c>
      <c r="C28" s="211" t="s">
        <v>525</v>
      </c>
      <c r="D28" s="211" t="s">
        <v>526</v>
      </c>
      <c r="E28" s="212"/>
      <c r="F28" s="212"/>
      <c r="G28" s="213"/>
      <c r="H28" s="211" t="s">
        <v>527</v>
      </c>
      <c r="I28" s="214">
        <v>128.0</v>
      </c>
      <c r="J28" s="212"/>
      <c r="K28" s="231"/>
      <c r="L28" s="136"/>
      <c r="M28" s="136"/>
      <c r="N28" s="136"/>
      <c r="O28" s="47"/>
      <c r="P28" s="182"/>
      <c r="Q28" s="182"/>
      <c r="R28" s="182"/>
      <c r="S28" s="182"/>
      <c r="T28" s="182"/>
      <c r="U28" s="182"/>
      <c r="V28" s="182"/>
      <c r="W28" s="182"/>
      <c r="X28" s="182"/>
      <c r="Y28" s="182"/>
      <c r="Z28" s="182"/>
    </row>
    <row r="29" ht="31.5" customHeight="1">
      <c r="A29" s="228"/>
      <c r="B29" s="210">
        <v>9.0</v>
      </c>
      <c r="C29" s="211" t="s">
        <v>528</v>
      </c>
      <c r="D29" s="212"/>
      <c r="E29" s="212"/>
      <c r="F29" s="212"/>
      <c r="G29" s="212"/>
      <c r="H29" s="212"/>
      <c r="I29" s="219"/>
      <c r="J29" s="215"/>
      <c r="K29" s="229"/>
      <c r="L29" s="136"/>
      <c r="M29" s="136"/>
      <c r="N29" s="136"/>
      <c r="O29" s="47"/>
      <c r="P29" s="182"/>
      <c r="Q29" s="182"/>
      <c r="R29" s="182"/>
      <c r="S29" s="182"/>
      <c r="T29" s="182"/>
      <c r="U29" s="182"/>
      <c r="V29" s="182"/>
      <c r="W29" s="182"/>
      <c r="X29" s="182"/>
      <c r="Y29" s="182"/>
      <c r="Z29" s="182"/>
    </row>
    <row r="30" ht="31.5" customHeight="1">
      <c r="A30" s="228"/>
      <c r="B30" s="210">
        <v>10.0</v>
      </c>
      <c r="C30" s="211" t="s">
        <v>510</v>
      </c>
      <c r="D30" s="212"/>
      <c r="E30" s="212"/>
      <c r="F30" s="212"/>
      <c r="G30" s="213" t="s">
        <v>11</v>
      </c>
      <c r="H30" s="211" t="s">
        <v>529</v>
      </c>
      <c r="I30" s="219"/>
      <c r="J30" s="215"/>
      <c r="K30" s="229"/>
      <c r="L30" s="136"/>
      <c r="M30" s="136"/>
      <c r="N30" s="136"/>
      <c r="O30" s="47"/>
      <c r="P30" s="182"/>
      <c r="Q30" s="182"/>
      <c r="R30" s="182"/>
      <c r="S30" s="182"/>
      <c r="T30" s="182"/>
      <c r="U30" s="182"/>
      <c r="V30" s="182"/>
      <c r="W30" s="182"/>
      <c r="X30" s="182"/>
      <c r="Y30" s="182"/>
      <c r="Z30" s="182"/>
    </row>
    <row r="31" ht="31.5" customHeight="1">
      <c r="A31" s="228"/>
      <c r="B31" s="210">
        <v>11.0</v>
      </c>
      <c r="C31" s="211" t="s">
        <v>512</v>
      </c>
      <c r="D31" s="212"/>
      <c r="E31" s="212"/>
      <c r="F31" s="212"/>
      <c r="G31" s="213"/>
      <c r="H31" s="211" t="s">
        <v>529</v>
      </c>
      <c r="I31" s="219"/>
      <c r="J31" s="215"/>
      <c r="K31" s="229"/>
      <c r="L31" s="136"/>
      <c r="M31" s="136"/>
      <c r="N31" s="136"/>
      <c r="O31" s="47"/>
      <c r="P31" s="182"/>
      <c r="Q31" s="182"/>
      <c r="R31" s="182"/>
      <c r="S31" s="182"/>
      <c r="T31" s="182"/>
      <c r="U31" s="182"/>
      <c r="V31" s="182"/>
      <c r="W31" s="182"/>
      <c r="X31" s="182"/>
      <c r="Y31" s="182"/>
      <c r="Z31" s="182"/>
    </row>
    <row r="32" ht="31.5" customHeight="1">
      <c r="A32" s="228"/>
      <c r="B32" s="210">
        <v>12.0</v>
      </c>
      <c r="C32" s="211" t="s">
        <v>515</v>
      </c>
      <c r="D32" s="212"/>
      <c r="E32" s="212"/>
      <c r="F32" s="212"/>
      <c r="G32" s="213" t="s">
        <v>11</v>
      </c>
      <c r="H32" s="211" t="s">
        <v>500</v>
      </c>
      <c r="I32" s="214">
        <v>11.0</v>
      </c>
      <c r="J32" s="212"/>
      <c r="K32" s="218" t="s">
        <v>516</v>
      </c>
      <c r="L32" s="136"/>
      <c r="M32" s="136"/>
      <c r="N32" s="136"/>
      <c r="O32" s="47"/>
      <c r="P32" s="182"/>
      <c r="Q32" s="182"/>
      <c r="R32" s="182"/>
      <c r="S32" s="182"/>
      <c r="T32" s="182"/>
      <c r="U32" s="182"/>
      <c r="V32" s="182"/>
      <c r="W32" s="182"/>
      <c r="X32" s="182"/>
      <c r="Y32" s="182"/>
      <c r="Z32" s="182"/>
    </row>
    <row r="33" ht="31.5" customHeight="1">
      <c r="A33" s="228"/>
      <c r="B33" s="210">
        <v>13.0</v>
      </c>
      <c r="C33" s="211" t="s">
        <v>530</v>
      </c>
      <c r="D33" s="212"/>
      <c r="E33" s="212"/>
      <c r="F33" s="213"/>
      <c r="G33" s="213" t="s">
        <v>11</v>
      </c>
      <c r="H33" s="211" t="s">
        <v>500</v>
      </c>
      <c r="I33" s="214">
        <v>11.0</v>
      </c>
      <c r="J33" s="212"/>
      <c r="K33" s="229"/>
      <c r="L33" s="136"/>
      <c r="M33" s="136"/>
      <c r="N33" s="136"/>
      <c r="O33" s="47"/>
      <c r="P33" s="182"/>
      <c r="Q33" s="182"/>
      <c r="R33" s="182"/>
      <c r="S33" s="182"/>
      <c r="T33" s="182"/>
      <c r="U33" s="182"/>
      <c r="V33" s="182"/>
      <c r="W33" s="182"/>
      <c r="X33" s="182"/>
      <c r="Y33" s="182"/>
      <c r="Z33" s="182"/>
    </row>
    <row r="34" ht="31.5" customHeight="1">
      <c r="A34" s="232"/>
      <c r="Q34" s="182"/>
      <c r="R34" s="182"/>
      <c r="S34" s="182"/>
      <c r="T34" s="182"/>
      <c r="U34" s="182"/>
      <c r="V34" s="182"/>
      <c r="W34" s="182"/>
      <c r="X34" s="182"/>
      <c r="Y34" s="182"/>
      <c r="Z34" s="182"/>
    </row>
    <row r="35" ht="31.5" customHeight="1">
      <c r="A35" s="203">
        <v>3.0</v>
      </c>
      <c r="B35" s="233" t="s">
        <v>517</v>
      </c>
      <c r="C35" s="47"/>
      <c r="D35" s="205" t="s">
        <v>531</v>
      </c>
      <c r="E35" s="136"/>
      <c r="F35" s="136"/>
      <c r="G35" s="136"/>
      <c r="H35" s="136"/>
      <c r="I35" s="136"/>
      <c r="J35" s="136"/>
      <c r="K35" s="136"/>
      <c r="L35" s="136"/>
      <c r="M35" s="136"/>
      <c r="N35" s="136"/>
      <c r="O35" s="47"/>
      <c r="P35" s="182"/>
      <c r="Q35" s="182"/>
      <c r="R35" s="182"/>
      <c r="S35" s="182"/>
      <c r="T35" s="182"/>
      <c r="U35" s="182"/>
      <c r="V35" s="182"/>
      <c r="W35" s="182"/>
      <c r="X35" s="182"/>
      <c r="Y35" s="182"/>
      <c r="Z35" s="182"/>
    </row>
    <row r="36" ht="31.5" customHeight="1">
      <c r="A36" s="225"/>
      <c r="B36" s="226" t="s">
        <v>38</v>
      </c>
      <c r="C36" s="226" t="s">
        <v>490</v>
      </c>
      <c r="D36" s="226" t="s">
        <v>491</v>
      </c>
      <c r="E36" s="226" t="s">
        <v>492</v>
      </c>
      <c r="F36" s="226" t="s">
        <v>493</v>
      </c>
      <c r="G36" s="226" t="s">
        <v>494</v>
      </c>
      <c r="H36" s="226" t="s">
        <v>495</v>
      </c>
      <c r="I36" s="226" t="s">
        <v>496</v>
      </c>
      <c r="J36" s="226" t="s">
        <v>497</v>
      </c>
      <c r="K36" s="227" t="s">
        <v>498</v>
      </c>
      <c r="L36" s="136"/>
      <c r="M36" s="136"/>
      <c r="N36" s="136"/>
      <c r="O36" s="47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</row>
    <row r="37" ht="31.5" customHeight="1">
      <c r="A37" s="234"/>
      <c r="B37" s="210">
        <v>1.0</v>
      </c>
      <c r="C37" s="235" t="s">
        <v>532</v>
      </c>
      <c r="D37" s="215"/>
      <c r="E37" s="213" t="s">
        <v>11</v>
      </c>
      <c r="F37" s="213" t="s">
        <v>11</v>
      </c>
      <c r="G37" s="213" t="s">
        <v>11</v>
      </c>
      <c r="H37" s="235" t="s">
        <v>500</v>
      </c>
      <c r="I37" s="236">
        <v>11.0</v>
      </c>
      <c r="J37" s="215"/>
      <c r="K37" s="231"/>
      <c r="L37" s="136"/>
      <c r="M37" s="136"/>
      <c r="N37" s="136"/>
      <c r="O37" s="47"/>
      <c r="P37" s="182"/>
      <c r="Q37" s="182"/>
      <c r="R37" s="182"/>
      <c r="S37" s="182"/>
      <c r="T37" s="182"/>
      <c r="U37" s="182"/>
      <c r="V37" s="182"/>
      <c r="W37" s="182"/>
      <c r="X37" s="182"/>
      <c r="Y37" s="182"/>
      <c r="Z37" s="182"/>
    </row>
    <row r="38" ht="31.5" customHeight="1">
      <c r="A38" s="228"/>
      <c r="B38" s="210">
        <v>2.0</v>
      </c>
      <c r="C38" s="211" t="s">
        <v>499</v>
      </c>
      <c r="D38" s="212"/>
      <c r="E38" s="212"/>
      <c r="F38" s="212"/>
      <c r="G38" s="213" t="s">
        <v>11</v>
      </c>
      <c r="H38" s="211" t="s">
        <v>500</v>
      </c>
      <c r="I38" s="214">
        <v>11.0</v>
      </c>
      <c r="J38" s="212"/>
      <c r="K38" s="217"/>
      <c r="L38" s="136"/>
      <c r="M38" s="136"/>
      <c r="N38" s="136"/>
      <c r="O38" s="47"/>
      <c r="P38" s="182"/>
      <c r="Q38" s="182"/>
      <c r="R38" s="182"/>
      <c r="S38" s="182"/>
      <c r="T38" s="182"/>
      <c r="U38" s="182"/>
      <c r="V38" s="182"/>
      <c r="W38" s="182"/>
      <c r="X38" s="182"/>
      <c r="Y38" s="182"/>
      <c r="Z38" s="182"/>
    </row>
    <row r="39" ht="31.5" customHeight="1">
      <c r="A39" s="228"/>
      <c r="B39" s="210">
        <v>3.0</v>
      </c>
      <c r="C39" s="211" t="s">
        <v>503</v>
      </c>
      <c r="D39" s="212"/>
      <c r="E39" s="212"/>
      <c r="F39" s="212"/>
      <c r="G39" s="213" t="s">
        <v>11</v>
      </c>
      <c r="H39" s="211" t="s">
        <v>500</v>
      </c>
      <c r="I39" s="214">
        <v>11.0</v>
      </c>
      <c r="J39" s="212"/>
      <c r="K39" s="229"/>
      <c r="L39" s="136"/>
      <c r="M39" s="136"/>
      <c r="N39" s="136"/>
      <c r="O39" s="47"/>
      <c r="P39" s="182"/>
      <c r="Q39" s="182"/>
      <c r="R39" s="182"/>
      <c r="S39" s="182"/>
      <c r="T39" s="182"/>
      <c r="U39" s="182"/>
      <c r="V39" s="182"/>
      <c r="W39" s="182"/>
      <c r="X39" s="182"/>
      <c r="Y39" s="182"/>
      <c r="Z39" s="182"/>
    </row>
    <row r="40" ht="31.5" customHeight="1">
      <c r="A40" s="228"/>
      <c r="B40" s="210">
        <v>4.0</v>
      </c>
      <c r="C40" s="211" t="s">
        <v>533</v>
      </c>
      <c r="D40" s="212"/>
      <c r="E40" s="212"/>
      <c r="F40" s="212"/>
      <c r="G40" s="213" t="s">
        <v>11</v>
      </c>
      <c r="H40" s="211" t="s">
        <v>502</v>
      </c>
      <c r="I40" s="214">
        <v>128.0</v>
      </c>
      <c r="J40" s="215"/>
      <c r="K40" s="218" t="s">
        <v>534</v>
      </c>
      <c r="L40" s="136"/>
      <c r="M40" s="136"/>
      <c r="N40" s="136"/>
      <c r="O40" s="47"/>
      <c r="P40" s="182"/>
      <c r="Q40" s="182"/>
      <c r="R40" s="182"/>
      <c r="S40" s="182"/>
      <c r="T40" s="182"/>
      <c r="U40" s="182"/>
      <c r="V40" s="182"/>
      <c r="W40" s="182"/>
      <c r="X40" s="182"/>
      <c r="Y40" s="182"/>
      <c r="Z40" s="182"/>
    </row>
    <row r="41" ht="31.5" customHeight="1">
      <c r="A41" s="228"/>
      <c r="B41" s="210">
        <v>5.0</v>
      </c>
      <c r="C41" s="211" t="s">
        <v>535</v>
      </c>
      <c r="D41" s="212"/>
      <c r="E41" s="212"/>
      <c r="F41" s="212"/>
      <c r="G41" s="213" t="s">
        <v>11</v>
      </c>
      <c r="H41" s="211" t="s">
        <v>500</v>
      </c>
      <c r="I41" s="214">
        <v>11.0</v>
      </c>
      <c r="J41" s="212"/>
      <c r="K41" s="216"/>
      <c r="L41" s="136"/>
      <c r="M41" s="136"/>
      <c r="N41" s="136"/>
      <c r="O41" s="47"/>
      <c r="P41" s="182"/>
      <c r="Q41" s="182"/>
      <c r="R41" s="182"/>
      <c r="S41" s="182"/>
      <c r="T41" s="182"/>
      <c r="U41" s="182"/>
      <c r="V41" s="182"/>
      <c r="W41" s="182"/>
      <c r="X41" s="182"/>
      <c r="Y41" s="182"/>
      <c r="Z41" s="182"/>
    </row>
    <row r="42" ht="31.5" customHeight="1">
      <c r="A42" s="228"/>
      <c r="B42" s="210">
        <v>6.0</v>
      </c>
      <c r="C42" s="211" t="s">
        <v>515</v>
      </c>
      <c r="D42" s="212"/>
      <c r="E42" s="212"/>
      <c r="F42" s="212"/>
      <c r="G42" s="213" t="s">
        <v>11</v>
      </c>
      <c r="H42" s="211" t="s">
        <v>500</v>
      </c>
      <c r="I42" s="214">
        <v>11.0</v>
      </c>
      <c r="J42" s="215"/>
      <c r="K42" s="218" t="s">
        <v>516</v>
      </c>
      <c r="L42" s="136"/>
      <c r="M42" s="136"/>
      <c r="N42" s="136"/>
      <c r="O42" s="47"/>
      <c r="P42" s="182"/>
      <c r="Q42" s="182"/>
      <c r="R42" s="182"/>
      <c r="S42" s="182"/>
      <c r="T42" s="182"/>
      <c r="U42" s="182"/>
      <c r="V42" s="182"/>
      <c r="W42" s="182"/>
      <c r="X42" s="182"/>
      <c r="Y42" s="182"/>
      <c r="Z42" s="182"/>
    </row>
    <row r="43" ht="31.5" customHeight="1">
      <c r="A43" s="228"/>
      <c r="B43" s="210">
        <v>7.0</v>
      </c>
      <c r="C43" s="211" t="s">
        <v>520</v>
      </c>
      <c r="D43" s="211" t="s">
        <v>536</v>
      </c>
      <c r="E43" s="212"/>
      <c r="F43" s="212"/>
      <c r="G43" s="212"/>
      <c r="H43" s="211" t="s">
        <v>500</v>
      </c>
      <c r="I43" s="214">
        <v>11.0</v>
      </c>
      <c r="J43" s="215"/>
      <c r="K43" s="217"/>
      <c r="L43" s="136"/>
      <c r="M43" s="136"/>
      <c r="N43" s="136"/>
      <c r="O43" s="47"/>
      <c r="P43" s="182"/>
      <c r="Q43" s="182"/>
      <c r="R43" s="182"/>
      <c r="S43" s="182"/>
      <c r="T43" s="182"/>
      <c r="U43" s="182"/>
      <c r="V43" s="182"/>
      <c r="W43" s="182"/>
      <c r="X43" s="182"/>
      <c r="Y43" s="182"/>
      <c r="Z43" s="182"/>
    </row>
    <row r="44" ht="31.5" customHeight="1">
      <c r="A44" s="228"/>
      <c r="B44" s="210">
        <v>8.0</v>
      </c>
      <c r="C44" s="211" t="s">
        <v>510</v>
      </c>
      <c r="D44" s="212"/>
      <c r="E44" s="212"/>
      <c r="F44" s="212"/>
      <c r="G44" s="213" t="s">
        <v>11</v>
      </c>
      <c r="H44" s="211" t="s">
        <v>529</v>
      </c>
      <c r="I44" s="219"/>
      <c r="J44" s="215"/>
      <c r="K44" s="217"/>
      <c r="L44" s="136"/>
      <c r="M44" s="136"/>
      <c r="N44" s="136"/>
      <c r="O44" s="47"/>
      <c r="P44" s="182"/>
      <c r="Q44" s="182"/>
      <c r="R44" s="182"/>
      <c r="S44" s="182"/>
      <c r="T44" s="182"/>
      <c r="U44" s="182"/>
      <c r="V44" s="182"/>
      <c r="W44" s="182"/>
      <c r="X44" s="182"/>
      <c r="Y44" s="182"/>
      <c r="Z44" s="182"/>
    </row>
    <row r="45" ht="31.5" customHeight="1">
      <c r="A45" s="228"/>
      <c r="B45" s="210">
        <v>9.0</v>
      </c>
      <c r="C45" s="211" t="s">
        <v>512</v>
      </c>
      <c r="D45" s="212"/>
      <c r="E45" s="212"/>
      <c r="F45" s="212"/>
      <c r="G45" s="212"/>
      <c r="H45" s="211" t="s">
        <v>529</v>
      </c>
      <c r="I45" s="219"/>
      <c r="J45" s="212"/>
      <c r="K45" s="217"/>
      <c r="L45" s="136"/>
      <c r="M45" s="136"/>
      <c r="N45" s="136"/>
      <c r="O45" s="47"/>
      <c r="P45" s="182"/>
      <c r="Q45" s="182"/>
      <c r="R45" s="182"/>
      <c r="S45" s="182"/>
      <c r="T45" s="182"/>
      <c r="U45" s="182"/>
      <c r="V45" s="182"/>
      <c r="W45" s="182"/>
      <c r="X45" s="182"/>
      <c r="Y45" s="182"/>
      <c r="Z45" s="182"/>
    </row>
    <row r="46" ht="31.5" customHeight="1">
      <c r="A46" s="232"/>
      <c r="R46" s="182"/>
      <c r="S46" s="182"/>
      <c r="T46" s="182"/>
      <c r="U46" s="182"/>
      <c r="V46" s="182"/>
      <c r="W46" s="182"/>
      <c r="X46" s="182"/>
      <c r="Y46" s="182"/>
      <c r="Z46" s="182"/>
    </row>
    <row r="47" ht="31.5" customHeight="1">
      <c r="A47" s="203">
        <v>4.0</v>
      </c>
      <c r="B47" s="233" t="s">
        <v>517</v>
      </c>
      <c r="C47" s="47"/>
      <c r="D47" s="205" t="s">
        <v>537</v>
      </c>
      <c r="E47" s="136"/>
      <c r="F47" s="136"/>
      <c r="G47" s="136"/>
      <c r="H47" s="136"/>
      <c r="I47" s="136"/>
      <c r="J47" s="136"/>
      <c r="K47" s="136"/>
      <c r="L47" s="136"/>
      <c r="M47" s="136"/>
      <c r="N47" s="136"/>
      <c r="O47" s="47"/>
      <c r="P47" s="182"/>
      <c r="Q47" s="182"/>
      <c r="R47" s="182"/>
      <c r="S47" s="182"/>
      <c r="T47" s="182"/>
      <c r="U47" s="182"/>
      <c r="V47" s="182"/>
      <c r="W47" s="182"/>
      <c r="X47" s="182"/>
      <c r="Y47" s="182"/>
      <c r="Z47" s="182"/>
    </row>
    <row r="48" ht="31.5" customHeight="1">
      <c r="A48" s="225"/>
      <c r="B48" s="226" t="s">
        <v>38</v>
      </c>
      <c r="C48" s="226" t="s">
        <v>490</v>
      </c>
      <c r="D48" s="226" t="s">
        <v>491</v>
      </c>
      <c r="E48" s="226" t="s">
        <v>492</v>
      </c>
      <c r="F48" s="226" t="s">
        <v>493</v>
      </c>
      <c r="G48" s="226" t="s">
        <v>494</v>
      </c>
      <c r="H48" s="226" t="s">
        <v>495</v>
      </c>
      <c r="I48" s="226" t="s">
        <v>496</v>
      </c>
      <c r="J48" s="226" t="s">
        <v>497</v>
      </c>
      <c r="K48" s="227" t="s">
        <v>498</v>
      </c>
      <c r="L48" s="136"/>
      <c r="M48" s="136"/>
      <c r="N48" s="136"/>
      <c r="O48" s="47"/>
      <c r="P48" s="182"/>
      <c r="Q48" s="182"/>
      <c r="R48" s="182"/>
      <c r="S48" s="182"/>
      <c r="T48" s="182"/>
      <c r="U48" s="182"/>
      <c r="V48" s="182"/>
      <c r="W48" s="182"/>
      <c r="X48" s="182"/>
      <c r="Y48" s="182"/>
      <c r="Z48" s="182"/>
    </row>
    <row r="49" ht="31.5" customHeight="1">
      <c r="A49" s="234"/>
      <c r="B49" s="210">
        <v>1.0</v>
      </c>
      <c r="C49" s="235" t="s">
        <v>535</v>
      </c>
      <c r="D49" s="215"/>
      <c r="E49" s="213" t="s">
        <v>11</v>
      </c>
      <c r="F49" s="213" t="s">
        <v>11</v>
      </c>
      <c r="G49" s="213" t="s">
        <v>11</v>
      </c>
      <c r="H49" s="236" t="s">
        <v>500</v>
      </c>
      <c r="I49" s="236">
        <v>11.0</v>
      </c>
      <c r="J49" s="212"/>
      <c r="K49" s="231"/>
      <c r="L49" s="136"/>
      <c r="M49" s="136"/>
      <c r="N49" s="136"/>
      <c r="O49" s="47"/>
      <c r="P49" s="182"/>
      <c r="Q49" s="182"/>
      <c r="R49" s="182"/>
      <c r="S49" s="182"/>
      <c r="T49" s="182"/>
      <c r="U49" s="182"/>
      <c r="V49" s="182"/>
      <c r="W49" s="182"/>
      <c r="X49" s="182"/>
      <c r="Y49" s="182"/>
      <c r="Z49" s="182"/>
    </row>
    <row r="50" ht="31.5" customHeight="1">
      <c r="A50" s="234"/>
      <c r="B50" s="210">
        <v>2.0</v>
      </c>
      <c r="C50" s="235" t="s">
        <v>503</v>
      </c>
      <c r="D50" s="215"/>
      <c r="E50" s="215"/>
      <c r="F50" s="212"/>
      <c r="G50" s="213" t="s">
        <v>11</v>
      </c>
      <c r="H50" s="236" t="s">
        <v>500</v>
      </c>
      <c r="I50" s="236">
        <v>11.0</v>
      </c>
      <c r="J50" s="212"/>
      <c r="K50" s="231"/>
      <c r="L50" s="136"/>
      <c r="M50" s="136"/>
      <c r="N50" s="136"/>
      <c r="O50" s="47"/>
      <c r="P50" s="182"/>
      <c r="Q50" s="182"/>
      <c r="R50" s="182"/>
      <c r="S50" s="182"/>
      <c r="T50" s="182"/>
      <c r="U50" s="182"/>
      <c r="V50" s="182"/>
      <c r="W50" s="182"/>
      <c r="X50" s="182"/>
      <c r="Y50" s="182"/>
      <c r="Z50" s="182"/>
    </row>
    <row r="51" ht="31.5" customHeight="1">
      <c r="A51" s="228"/>
      <c r="B51" s="210">
        <v>3.0</v>
      </c>
      <c r="C51" s="211" t="s">
        <v>538</v>
      </c>
      <c r="D51" s="211" t="s">
        <v>538</v>
      </c>
      <c r="E51" s="212"/>
      <c r="F51" s="212"/>
      <c r="G51" s="213" t="s">
        <v>11</v>
      </c>
      <c r="H51" s="214" t="s">
        <v>502</v>
      </c>
      <c r="I51" s="214">
        <v>128.0</v>
      </c>
      <c r="J51" s="212"/>
      <c r="K51" s="229"/>
      <c r="L51" s="136"/>
      <c r="M51" s="136"/>
      <c r="N51" s="136"/>
      <c r="O51" s="47"/>
      <c r="P51" s="182"/>
      <c r="Q51" s="182"/>
      <c r="R51" s="182"/>
      <c r="S51" s="182"/>
      <c r="T51" s="182"/>
      <c r="U51" s="182"/>
      <c r="V51" s="182"/>
      <c r="W51" s="182"/>
      <c r="X51" s="182"/>
      <c r="Y51" s="182"/>
      <c r="Z51" s="182"/>
    </row>
    <row r="52" ht="31.5" customHeight="1">
      <c r="A52" s="228"/>
      <c r="B52" s="210">
        <v>4.0</v>
      </c>
      <c r="C52" s="211" t="s">
        <v>539</v>
      </c>
      <c r="D52" s="212"/>
      <c r="E52" s="212"/>
      <c r="F52" s="212"/>
      <c r="G52" s="213" t="s">
        <v>11</v>
      </c>
      <c r="H52" s="214" t="s">
        <v>500</v>
      </c>
      <c r="I52" s="214">
        <v>11.0</v>
      </c>
      <c r="J52" s="212"/>
      <c r="K52" s="229"/>
      <c r="L52" s="136"/>
      <c r="M52" s="136"/>
      <c r="N52" s="136"/>
      <c r="O52" s="47"/>
      <c r="P52" s="182"/>
      <c r="Q52" s="182"/>
      <c r="R52" s="182"/>
      <c r="S52" s="182"/>
      <c r="T52" s="182"/>
      <c r="U52" s="182"/>
      <c r="V52" s="182"/>
      <c r="W52" s="182"/>
      <c r="X52" s="182"/>
      <c r="Y52" s="182"/>
      <c r="Z52" s="182"/>
    </row>
    <row r="53" ht="31.5" customHeight="1">
      <c r="A53" s="228"/>
      <c r="B53" s="210">
        <v>5.0</v>
      </c>
      <c r="C53" s="211" t="s">
        <v>540</v>
      </c>
      <c r="D53" s="211" t="s">
        <v>541</v>
      </c>
      <c r="E53" s="212"/>
      <c r="F53" s="212"/>
      <c r="G53" s="213" t="s">
        <v>11</v>
      </c>
      <c r="H53" s="214" t="s">
        <v>502</v>
      </c>
      <c r="I53" s="214">
        <v>256.0</v>
      </c>
      <c r="J53" s="212"/>
      <c r="K53" s="217"/>
      <c r="L53" s="136"/>
      <c r="M53" s="136"/>
      <c r="N53" s="136"/>
      <c r="O53" s="47"/>
      <c r="P53" s="182"/>
      <c r="Q53" s="182"/>
      <c r="R53" s="182"/>
      <c r="S53" s="182"/>
      <c r="T53" s="182"/>
      <c r="U53" s="182"/>
      <c r="V53" s="182"/>
      <c r="W53" s="182"/>
      <c r="X53" s="182"/>
      <c r="Y53" s="182"/>
      <c r="Z53" s="182"/>
    </row>
    <row r="54" ht="31.5" customHeight="1">
      <c r="A54" s="228"/>
      <c r="B54" s="210">
        <v>6.0</v>
      </c>
      <c r="C54" s="211" t="s">
        <v>542</v>
      </c>
      <c r="D54" s="212"/>
      <c r="E54" s="212"/>
      <c r="F54" s="212"/>
      <c r="G54" s="213"/>
      <c r="H54" s="214" t="s">
        <v>500</v>
      </c>
      <c r="I54" s="214">
        <v>11.0</v>
      </c>
      <c r="J54" s="212"/>
      <c r="K54" s="217"/>
      <c r="L54" s="136"/>
      <c r="M54" s="136"/>
      <c r="N54" s="136"/>
      <c r="O54" s="47"/>
      <c r="P54" s="182"/>
      <c r="Q54" s="182"/>
      <c r="R54" s="182"/>
      <c r="S54" s="182"/>
      <c r="T54" s="182"/>
      <c r="U54" s="182"/>
      <c r="V54" s="182"/>
      <c r="W54" s="182"/>
      <c r="X54" s="182"/>
      <c r="Y54" s="182"/>
      <c r="Z54" s="182"/>
    </row>
    <row r="55" ht="31.5" customHeight="1">
      <c r="A55" s="228"/>
      <c r="B55" s="210">
        <v>7.0</v>
      </c>
      <c r="C55" s="211" t="s">
        <v>543</v>
      </c>
      <c r="D55" s="237" t="s">
        <v>544</v>
      </c>
      <c r="E55" s="212"/>
      <c r="F55" s="212"/>
      <c r="G55" s="212"/>
      <c r="H55" s="214" t="s">
        <v>500</v>
      </c>
      <c r="I55" s="214">
        <v>11.0</v>
      </c>
      <c r="J55" s="215"/>
      <c r="K55" s="216"/>
      <c r="L55" s="136"/>
      <c r="M55" s="136"/>
      <c r="N55" s="136"/>
      <c r="O55" s="47"/>
      <c r="P55" s="182"/>
      <c r="Q55" s="182"/>
      <c r="R55" s="182"/>
      <c r="S55" s="182"/>
      <c r="T55" s="182"/>
      <c r="U55" s="182"/>
      <c r="V55" s="182"/>
      <c r="W55" s="182"/>
      <c r="X55" s="182"/>
      <c r="Y55" s="182"/>
      <c r="Z55" s="182"/>
    </row>
    <row r="56" ht="31.5" customHeight="1">
      <c r="A56" s="228"/>
      <c r="B56" s="210">
        <v>8.0</v>
      </c>
      <c r="C56" s="211" t="s">
        <v>510</v>
      </c>
      <c r="D56" s="212"/>
      <c r="E56" s="212"/>
      <c r="F56" s="212"/>
      <c r="G56" s="213" t="s">
        <v>11</v>
      </c>
      <c r="H56" s="214" t="s">
        <v>529</v>
      </c>
      <c r="I56" s="219"/>
      <c r="J56" s="212"/>
      <c r="K56" s="217"/>
      <c r="L56" s="136"/>
      <c r="M56" s="136"/>
      <c r="N56" s="136"/>
      <c r="O56" s="47"/>
      <c r="P56" s="182"/>
      <c r="Q56" s="182"/>
      <c r="R56" s="182"/>
      <c r="S56" s="182"/>
      <c r="T56" s="182"/>
      <c r="U56" s="182"/>
      <c r="V56" s="182"/>
      <c r="W56" s="182"/>
      <c r="X56" s="182"/>
      <c r="Y56" s="182"/>
      <c r="Z56" s="182"/>
    </row>
    <row r="57" ht="31.5" customHeight="1">
      <c r="A57" s="228"/>
      <c r="B57" s="210">
        <v>9.0</v>
      </c>
      <c r="C57" s="211" t="s">
        <v>512</v>
      </c>
      <c r="D57" s="212"/>
      <c r="E57" s="212"/>
      <c r="F57" s="212"/>
      <c r="G57" s="213"/>
      <c r="H57" s="214" t="s">
        <v>529</v>
      </c>
      <c r="I57" s="219"/>
      <c r="J57" s="212"/>
      <c r="K57" s="217"/>
      <c r="L57" s="136"/>
      <c r="M57" s="136"/>
      <c r="N57" s="136"/>
      <c r="O57" s="47"/>
      <c r="P57" s="182"/>
      <c r="Q57" s="182"/>
      <c r="R57" s="182"/>
      <c r="S57" s="182"/>
      <c r="T57" s="182"/>
      <c r="U57" s="182"/>
      <c r="V57" s="182"/>
      <c r="W57" s="182"/>
      <c r="X57" s="182"/>
      <c r="Y57" s="182"/>
      <c r="Z57" s="182"/>
    </row>
    <row r="58" ht="31.5" customHeight="1">
      <c r="A58" s="228"/>
      <c r="B58" s="210">
        <v>10.0</v>
      </c>
      <c r="C58" s="211" t="s">
        <v>515</v>
      </c>
      <c r="D58" s="212"/>
      <c r="E58" s="212"/>
      <c r="F58" s="212"/>
      <c r="G58" s="213" t="s">
        <v>11</v>
      </c>
      <c r="H58" s="214" t="s">
        <v>500</v>
      </c>
      <c r="I58" s="214">
        <v>11.0</v>
      </c>
      <c r="J58" s="215"/>
      <c r="K58" s="218" t="s">
        <v>516</v>
      </c>
      <c r="L58" s="136"/>
      <c r="M58" s="136"/>
      <c r="N58" s="136"/>
      <c r="O58" s="47"/>
      <c r="P58" s="182"/>
      <c r="Q58" s="182"/>
      <c r="R58" s="182"/>
      <c r="S58" s="182"/>
      <c r="T58" s="182"/>
      <c r="U58" s="182"/>
      <c r="V58" s="182"/>
      <c r="W58" s="182"/>
      <c r="X58" s="182"/>
      <c r="Y58" s="182"/>
      <c r="Z58" s="182"/>
    </row>
    <row r="59" ht="31.5" customHeight="1">
      <c r="A59" s="228"/>
      <c r="B59" s="210">
        <v>11.0</v>
      </c>
      <c r="C59" s="211" t="s">
        <v>545</v>
      </c>
      <c r="D59" s="212"/>
      <c r="E59" s="212"/>
      <c r="F59" s="212"/>
      <c r="G59" s="213" t="s">
        <v>11</v>
      </c>
      <c r="H59" s="214" t="s">
        <v>500</v>
      </c>
      <c r="I59" s="214">
        <v>11.0</v>
      </c>
      <c r="J59" s="215"/>
      <c r="K59" s="218" t="s">
        <v>546</v>
      </c>
      <c r="L59" s="136"/>
      <c r="M59" s="136"/>
      <c r="N59" s="136"/>
      <c r="O59" s="47"/>
      <c r="P59" s="182"/>
      <c r="Q59" s="182"/>
      <c r="R59" s="182"/>
      <c r="S59" s="182"/>
      <c r="T59" s="182"/>
      <c r="U59" s="182"/>
      <c r="V59" s="182"/>
      <c r="W59" s="182"/>
      <c r="X59" s="182"/>
      <c r="Y59" s="182"/>
      <c r="Z59" s="182"/>
    </row>
    <row r="60" ht="31.5" customHeight="1">
      <c r="A60" s="228"/>
      <c r="B60" s="210">
        <v>12.0</v>
      </c>
      <c r="C60" s="211" t="s">
        <v>530</v>
      </c>
      <c r="D60" s="212"/>
      <c r="E60" s="212"/>
      <c r="F60" s="213"/>
      <c r="G60" s="213" t="s">
        <v>11</v>
      </c>
      <c r="H60" s="214" t="s">
        <v>500</v>
      </c>
      <c r="I60" s="214">
        <v>11.0</v>
      </c>
      <c r="J60" s="212"/>
      <c r="K60" s="229"/>
      <c r="L60" s="136"/>
      <c r="M60" s="136"/>
      <c r="N60" s="136"/>
      <c r="O60" s="47"/>
      <c r="P60" s="182"/>
      <c r="Q60" s="182"/>
      <c r="R60" s="182"/>
      <c r="S60" s="182"/>
      <c r="T60" s="182"/>
      <c r="U60" s="182"/>
      <c r="V60" s="182"/>
      <c r="W60" s="182"/>
      <c r="X60" s="182"/>
      <c r="Y60" s="182"/>
      <c r="Z60" s="182"/>
    </row>
    <row r="61" ht="31.5" customHeight="1">
      <c r="A61" s="232"/>
      <c r="Q61" s="182"/>
      <c r="R61" s="182"/>
      <c r="S61" s="182"/>
      <c r="T61" s="182"/>
      <c r="U61" s="182"/>
      <c r="V61" s="182"/>
      <c r="W61" s="182"/>
      <c r="X61" s="182"/>
      <c r="Y61" s="182"/>
      <c r="Z61" s="182"/>
    </row>
    <row r="62" ht="31.5" customHeight="1">
      <c r="A62" s="203">
        <v>5.0</v>
      </c>
      <c r="B62" s="233" t="s">
        <v>517</v>
      </c>
      <c r="C62" s="47"/>
      <c r="D62" s="205" t="s">
        <v>547</v>
      </c>
      <c r="E62" s="136"/>
      <c r="F62" s="136"/>
      <c r="G62" s="136"/>
      <c r="H62" s="136"/>
      <c r="I62" s="136"/>
      <c r="J62" s="136"/>
      <c r="K62" s="136"/>
      <c r="L62" s="136"/>
      <c r="M62" s="136"/>
      <c r="N62" s="136"/>
      <c r="O62" s="47"/>
      <c r="P62" s="182"/>
      <c r="Q62" s="182"/>
      <c r="R62" s="182"/>
      <c r="S62" s="182"/>
      <c r="T62" s="182"/>
      <c r="U62" s="182"/>
      <c r="V62" s="182"/>
      <c r="W62" s="182"/>
      <c r="X62" s="182"/>
      <c r="Y62" s="182"/>
      <c r="Z62" s="182"/>
    </row>
    <row r="63" ht="31.5" customHeight="1">
      <c r="A63" s="225"/>
      <c r="B63" s="226" t="s">
        <v>38</v>
      </c>
      <c r="C63" s="226" t="s">
        <v>490</v>
      </c>
      <c r="D63" s="226" t="s">
        <v>491</v>
      </c>
      <c r="E63" s="226" t="s">
        <v>492</v>
      </c>
      <c r="F63" s="226" t="s">
        <v>493</v>
      </c>
      <c r="G63" s="226" t="s">
        <v>494</v>
      </c>
      <c r="H63" s="226" t="s">
        <v>495</v>
      </c>
      <c r="I63" s="226" t="s">
        <v>496</v>
      </c>
      <c r="J63" s="226" t="s">
        <v>497</v>
      </c>
      <c r="K63" s="227" t="s">
        <v>498</v>
      </c>
      <c r="L63" s="136"/>
      <c r="M63" s="136"/>
      <c r="N63" s="136"/>
      <c r="O63" s="47"/>
      <c r="P63" s="182"/>
      <c r="Q63" s="182"/>
      <c r="R63" s="182"/>
      <c r="S63" s="182"/>
      <c r="T63" s="182"/>
      <c r="U63" s="182"/>
      <c r="V63" s="182"/>
      <c r="W63" s="182"/>
      <c r="X63" s="182"/>
      <c r="Y63" s="182"/>
      <c r="Z63" s="182"/>
    </row>
    <row r="64" ht="31.5" customHeight="1">
      <c r="A64" s="238"/>
      <c r="B64" s="210">
        <v>1.0</v>
      </c>
      <c r="C64" s="235" t="s">
        <v>548</v>
      </c>
      <c r="D64" s="215"/>
      <c r="E64" s="213" t="s">
        <v>11</v>
      </c>
      <c r="F64" s="213" t="s">
        <v>11</v>
      </c>
      <c r="G64" s="213" t="s">
        <v>11</v>
      </c>
      <c r="H64" s="235" t="s">
        <v>527</v>
      </c>
      <c r="I64" s="236">
        <v>128.0</v>
      </c>
      <c r="J64" s="215"/>
      <c r="K64" s="231"/>
      <c r="L64" s="136"/>
      <c r="M64" s="136"/>
      <c r="N64" s="136"/>
      <c r="O64" s="47"/>
      <c r="P64" s="182"/>
      <c r="Q64" s="182"/>
      <c r="R64" s="182"/>
      <c r="S64" s="182"/>
      <c r="T64" s="182"/>
      <c r="U64" s="182"/>
      <c r="V64" s="182"/>
      <c r="W64" s="182"/>
      <c r="X64" s="182"/>
      <c r="Y64" s="182"/>
      <c r="Z64" s="182"/>
    </row>
    <row r="65" ht="31.5" customHeight="1">
      <c r="A65" s="209"/>
      <c r="B65" s="210">
        <v>2.0</v>
      </c>
      <c r="C65" s="211" t="s">
        <v>503</v>
      </c>
      <c r="D65" s="212"/>
      <c r="E65" s="212"/>
      <c r="F65" s="212"/>
      <c r="G65" s="213" t="s">
        <v>11</v>
      </c>
      <c r="H65" s="211" t="s">
        <v>500</v>
      </c>
      <c r="I65" s="214">
        <v>11.0</v>
      </c>
      <c r="J65" s="212"/>
      <c r="K65" s="229"/>
      <c r="L65" s="136"/>
      <c r="M65" s="136"/>
      <c r="N65" s="136"/>
      <c r="O65" s="47"/>
      <c r="P65" s="182"/>
      <c r="Q65" s="182"/>
      <c r="R65" s="182"/>
      <c r="S65" s="182"/>
      <c r="T65" s="182"/>
      <c r="U65" s="182"/>
      <c r="V65" s="182"/>
      <c r="W65" s="182"/>
      <c r="X65" s="182"/>
      <c r="Y65" s="182"/>
      <c r="Z65" s="182"/>
    </row>
    <row r="66" ht="31.5" customHeight="1">
      <c r="A66" s="209"/>
      <c r="B66" s="210">
        <v>3.0</v>
      </c>
      <c r="C66" s="211" t="s">
        <v>549</v>
      </c>
      <c r="D66" s="212"/>
      <c r="E66" s="212"/>
      <c r="F66" s="212"/>
      <c r="G66" s="213" t="s">
        <v>11</v>
      </c>
      <c r="H66" s="211" t="s">
        <v>500</v>
      </c>
      <c r="I66" s="214">
        <v>11.0</v>
      </c>
      <c r="J66" s="213"/>
      <c r="K66" s="217"/>
      <c r="L66" s="136"/>
      <c r="M66" s="136"/>
      <c r="N66" s="136"/>
      <c r="O66" s="47"/>
      <c r="P66" s="182"/>
      <c r="Q66" s="182"/>
      <c r="R66" s="182"/>
      <c r="S66" s="182"/>
      <c r="T66" s="182"/>
      <c r="U66" s="182"/>
      <c r="V66" s="182"/>
      <c r="W66" s="182"/>
      <c r="X66" s="182"/>
      <c r="Y66" s="182"/>
      <c r="Z66" s="182"/>
    </row>
    <row r="67" ht="31.5" customHeight="1">
      <c r="A67" s="209"/>
      <c r="B67" s="210">
        <v>4.0</v>
      </c>
      <c r="C67" s="211" t="s">
        <v>550</v>
      </c>
      <c r="D67" s="212"/>
      <c r="E67" s="212"/>
      <c r="F67" s="212"/>
      <c r="G67" s="213" t="s">
        <v>11</v>
      </c>
      <c r="H67" s="211" t="s">
        <v>500</v>
      </c>
      <c r="I67" s="214">
        <v>11.0</v>
      </c>
      <c r="J67" s="212"/>
      <c r="K67" s="217"/>
      <c r="L67" s="136"/>
      <c r="M67" s="136"/>
      <c r="N67" s="136"/>
      <c r="O67" s="47"/>
      <c r="P67" s="182"/>
      <c r="Q67" s="182"/>
      <c r="R67" s="182"/>
      <c r="S67" s="182"/>
      <c r="T67" s="182"/>
      <c r="U67" s="182"/>
      <c r="V67" s="182"/>
      <c r="W67" s="182"/>
      <c r="X67" s="182"/>
      <c r="Y67" s="182"/>
      <c r="Z67" s="182"/>
    </row>
    <row r="68" ht="31.5" customHeight="1">
      <c r="A68" s="209"/>
      <c r="B68" s="210">
        <v>5.0</v>
      </c>
      <c r="C68" s="211" t="s">
        <v>551</v>
      </c>
      <c r="D68" s="212"/>
      <c r="E68" s="212"/>
      <c r="F68" s="212"/>
      <c r="G68" s="213" t="s">
        <v>11</v>
      </c>
      <c r="H68" s="211" t="s">
        <v>529</v>
      </c>
      <c r="I68" s="219"/>
      <c r="J68" s="213"/>
      <c r="K68" s="217"/>
      <c r="L68" s="136"/>
      <c r="M68" s="136"/>
      <c r="N68" s="136"/>
      <c r="O68" s="47"/>
      <c r="P68" s="182"/>
      <c r="Q68" s="182"/>
      <c r="R68" s="182"/>
      <c r="S68" s="182"/>
      <c r="T68" s="182"/>
      <c r="U68" s="182"/>
      <c r="V68" s="182"/>
      <c r="W68" s="182"/>
      <c r="X68" s="182"/>
      <c r="Y68" s="182"/>
      <c r="Z68" s="182"/>
    </row>
    <row r="69" ht="31.5" customHeight="1">
      <c r="A69" s="209"/>
      <c r="B69" s="210">
        <v>6.0</v>
      </c>
      <c r="C69" s="211" t="s">
        <v>515</v>
      </c>
      <c r="D69" s="212"/>
      <c r="E69" s="212"/>
      <c r="F69" s="212"/>
      <c r="G69" s="213" t="s">
        <v>11</v>
      </c>
      <c r="H69" s="211" t="s">
        <v>500</v>
      </c>
      <c r="I69" s="214">
        <v>11.0</v>
      </c>
      <c r="J69" s="215"/>
      <c r="K69" s="218" t="s">
        <v>516</v>
      </c>
      <c r="L69" s="136"/>
      <c r="M69" s="136"/>
      <c r="N69" s="136"/>
      <c r="O69" s="47"/>
      <c r="P69" s="182"/>
      <c r="Q69" s="182"/>
      <c r="R69" s="182"/>
      <c r="S69" s="182"/>
      <c r="T69" s="182"/>
      <c r="U69" s="182"/>
      <c r="V69" s="182"/>
      <c r="W69" s="182"/>
      <c r="X69" s="182"/>
      <c r="Y69" s="182"/>
      <c r="Z69" s="182"/>
    </row>
    <row r="70" ht="31.5" customHeight="1">
      <c r="A70" s="209"/>
      <c r="B70" s="210">
        <v>7.0</v>
      </c>
      <c r="C70" s="211" t="s">
        <v>510</v>
      </c>
      <c r="D70" s="212"/>
      <c r="E70" s="212"/>
      <c r="F70" s="212"/>
      <c r="G70" s="213" t="s">
        <v>11</v>
      </c>
      <c r="H70" s="211" t="s">
        <v>511</v>
      </c>
      <c r="I70" s="219"/>
      <c r="J70" s="215"/>
      <c r="K70" s="217"/>
      <c r="L70" s="136"/>
      <c r="M70" s="136"/>
      <c r="N70" s="136"/>
      <c r="O70" s="47"/>
      <c r="P70" s="182"/>
      <c r="Q70" s="182"/>
      <c r="R70" s="182"/>
      <c r="S70" s="182"/>
      <c r="T70" s="182"/>
      <c r="U70" s="182"/>
      <c r="V70" s="182"/>
      <c r="W70" s="182"/>
      <c r="X70" s="182"/>
      <c r="Y70" s="182"/>
      <c r="Z70" s="182"/>
    </row>
    <row r="71" ht="31.5" customHeight="1">
      <c r="A71" s="209"/>
      <c r="B71" s="210">
        <v>8.0</v>
      </c>
      <c r="C71" s="211" t="s">
        <v>512</v>
      </c>
      <c r="D71" s="212"/>
      <c r="E71" s="212"/>
      <c r="F71" s="212"/>
      <c r="G71" s="213"/>
      <c r="H71" s="211" t="s">
        <v>511</v>
      </c>
      <c r="I71" s="219"/>
      <c r="J71" s="215"/>
      <c r="K71" s="231"/>
      <c r="L71" s="136"/>
      <c r="M71" s="136"/>
      <c r="N71" s="136"/>
      <c r="O71" s="47"/>
      <c r="P71" s="182"/>
      <c r="Q71" s="182"/>
      <c r="R71" s="182"/>
      <c r="S71" s="182"/>
      <c r="T71" s="182"/>
      <c r="U71" s="182"/>
      <c r="V71" s="182"/>
      <c r="W71" s="182"/>
      <c r="X71" s="182"/>
      <c r="Y71" s="182"/>
      <c r="Z71" s="182"/>
    </row>
    <row r="72" ht="31.5" customHeight="1">
      <c r="A72" s="232"/>
      <c r="Q72" s="182"/>
      <c r="R72" s="182"/>
      <c r="S72" s="182"/>
      <c r="T72" s="182"/>
      <c r="U72" s="182"/>
      <c r="V72" s="182"/>
      <c r="W72" s="182"/>
      <c r="X72" s="182"/>
      <c r="Y72" s="182"/>
      <c r="Z72" s="182"/>
    </row>
    <row r="73" ht="31.5" customHeight="1">
      <c r="A73" s="203">
        <v>6.0</v>
      </c>
      <c r="B73" s="233" t="s">
        <v>517</v>
      </c>
      <c r="C73" s="47"/>
      <c r="D73" s="205" t="s">
        <v>552</v>
      </c>
      <c r="E73" s="136"/>
      <c r="F73" s="136"/>
      <c r="G73" s="136"/>
      <c r="H73" s="136"/>
      <c r="I73" s="136"/>
      <c r="J73" s="136"/>
      <c r="K73" s="136"/>
      <c r="L73" s="136"/>
      <c r="M73" s="136"/>
      <c r="N73" s="136"/>
      <c r="O73" s="47"/>
      <c r="P73" s="182"/>
      <c r="Q73" s="182"/>
      <c r="R73" s="182"/>
      <c r="S73" s="182"/>
      <c r="T73" s="182"/>
      <c r="U73" s="182"/>
      <c r="V73" s="182"/>
      <c r="W73" s="182"/>
      <c r="X73" s="182"/>
      <c r="Y73" s="182"/>
      <c r="Z73" s="182"/>
    </row>
    <row r="74" ht="31.5" customHeight="1">
      <c r="A74" s="225"/>
      <c r="B74" s="226" t="s">
        <v>38</v>
      </c>
      <c r="C74" s="226" t="s">
        <v>490</v>
      </c>
      <c r="D74" s="226" t="s">
        <v>491</v>
      </c>
      <c r="E74" s="226" t="s">
        <v>492</v>
      </c>
      <c r="F74" s="226" t="s">
        <v>493</v>
      </c>
      <c r="G74" s="226" t="s">
        <v>494</v>
      </c>
      <c r="H74" s="226" t="s">
        <v>495</v>
      </c>
      <c r="I74" s="226" t="s">
        <v>496</v>
      </c>
      <c r="J74" s="226" t="s">
        <v>497</v>
      </c>
      <c r="K74" s="227" t="s">
        <v>498</v>
      </c>
      <c r="L74" s="136"/>
      <c r="M74" s="136"/>
      <c r="N74" s="136"/>
      <c r="O74" s="47"/>
      <c r="P74" s="182"/>
      <c r="Q74" s="182"/>
      <c r="R74" s="182"/>
      <c r="S74" s="182"/>
      <c r="T74" s="182"/>
      <c r="U74" s="182"/>
      <c r="V74" s="182"/>
      <c r="W74" s="182"/>
      <c r="X74" s="182"/>
      <c r="Y74" s="182"/>
      <c r="Z74" s="182"/>
    </row>
    <row r="75" ht="31.5" customHeight="1">
      <c r="A75" s="238"/>
      <c r="B75" s="210">
        <v>1.0</v>
      </c>
      <c r="C75" s="235" t="s">
        <v>549</v>
      </c>
      <c r="D75" s="215"/>
      <c r="E75" s="213" t="s">
        <v>11</v>
      </c>
      <c r="F75" s="213" t="s">
        <v>11</v>
      </c>
      <c r="G75" s="213" t="s">
        <v>11</v>
      </c>
      <c r="H75" s="235" t="s">
        <v>500</v>
      </c>
      <c r="I75" s="236">
        <v>11.0</v>
      </c>
      <c r="J75" s="215"/>
      <c r="K75" s="231"/>
      <c r="L75" s="136"/>
      <c r="M75" s="136"/>
      <c r="N75" s="136"/>
      <c r="O75" s="47"/>
      <c r="P75" s="182"/>
      <c r="Q75" s="182"/>
      <c r="R75" s="182"/>
      <c r="S75" s="182"/>
      <c r="T75" s="182"/>
      <c r="U75" s="182"/>
      <c r="V75" s="182"/>
      <c r="W75" s="182"/>
      <c r="X75" s="182"/>
      <c r="Y75" s="182"/>
      <c r="Z75" s="182"/>
    </row>
    <row r="76" ht="31.5" customHeight="1">
      <c r="A76" s="209"/>
      <c r="B76" s="210">
        <v>2.0</v>
      </c>
      <c r="C76" s="211" t="s">
        <v>553</v>
      </c>
      <c r="D76" s="212"/>
      <c r="E76" s="212"/>
      <c r="F76" s="212"/>
      <c r="G76" s="213" t="s">
        <v>11</v>
      </c>
      <c r="H76" s="211" t="s">
        <v>529</v>
      </c>
      <c r="I76" s="219"/>
      <c r="J76" s="215"/>
      <c r="K76" s="229"/>
      <c r="L76" s="136"/>
      <c r="M76" s="136"/>
      <c r="N76" s="136"/>
      <c r="O76" s="47"/>
      <c r="P76" s="182"/>
      <c r="Q76" s="182"/>
      <c r="R76" s="182"/>
      <c r="S76" s="182"/>
      <c r="T76" s="182"/>
      <c r="U76" s="182"/>
      <c r="V76" s="182"/>
      <c r="W76" s="182"/>
      <c r="X76" s="182"/>
      <c r="Y76" s="182"/>
      <c r="Z76" s="182"/>
    </row>
    <row r="77" ht="31.5" customHeight="1">
      <c r="A77" s="209"/>
      <c r="B77" s="210">
        <v>3.0</v>
      </c>
      <c r="C77" s="211" t="s">
        <v>554</v>
      </c>
      <c r="D77" s="212"/>
      <c r="E77" s="212"/>
      <c r="F77" s="212"/>
      <c r="G77" s="213" t="s">
        <v>11</v>
      </c>
      <c r="H77" s="211" t="s">
        <v>500</v>
      </c>
      <c r="I77" s="214">
        <v>11.0</v>
      </c>
      <c r="J77" s="212"/>
      <c r="K77" s="229"/>
      <c r="L77" s="136"/>
      <c r="M77" s="136"/>
      <c r="N77" s="136"/>
      <c r="O77" s="47"/>
      <c r="P77" s="182"/>
      <c r="Q77" s="182"/>
      <c r="R77" s="182"/>
      <c r="S77" s="182"/>
      <c r="T77" s="182"/>
      <c r="U77" s="182"/>
      <c r="V77" s="182"/>
      <c r="W77" s="182"/>
      <c r="X77" s="182"/>
      <c r="Y77" s="182"/>
      <c r="Z77" s="182"/>
    </row>
    <row r="78" ht="31.5" customHeight="1">
      <c r="A78" s="209"/>
      <c r="B78" s="210">
        <v>4.0</v>
      </c>
      <c r="C78" s="211" t="s">
        <v>535</v>
      </c>
      <c r="D78" s="212"/>
      <c r="E78" s="212"/>
      <c r="F78" s="212"/>
      <c r="G78" s="213" t="s">
        <v>11</v>
      </c>
      <c r="H78" s="211" t="s">
        <v>500</v>
      </c>
      <c r="I78" s="214">
        <v>11.0</v>
      </c>
      <c r="J78" s="213"/>
      <c r="K78" s="229"/>
      <c r="L78" s="136"/>
      <c r="M78" s="136"/>
      <c r="N78" s="136"/>
      <c r="O78" s="47"/>
      <c r="P78" s="182"/>
      <c r="Q78" s="182"/>
      <c r="R78" s="182"/>
      <c r="S78" s="182"/>
      <c r="T78" s="182"/>
      <c r="U78" s="182"/>
      <c r="V78" s="182"/>
      <c r="W78" s="182"/>
      <c r="X78" s="182"/>
      <c r="Y78" s="182"/>
      <c r="Z78" s="182"/>
    </row>
    <row r="79" ht="31.5" customHeight="1">
      <c r="A79" s="209"/>
      <c r="B79" s="210">
        <v>5.0</v>
      </c>
      <c r="C79" s="211" t="s">
        <v>551</v>
      </c>
      <c r="D79" s="212"/>
      <c r="E79" s="212"/>
      <c r="F79" s="212"/>
      <c r="G79" s="213" t="s">
        <v>11</v>
      </c>
      <c r="H79" s="211" t="s">
        <v>529</v>
      </c>
      <c r="I79" s="219"/>
      <c r="J79" s="215"/>
      <c r="K79" s="229"/>
      <c r="L79" s="136"/>
      <c r="M79" s="136"/>
      <c r="N79" s="136"/>
      <c r="O79" s="47"/>
      <c r="P79" s="182"/>
      <c r="Q79" s="182"/>
      <c r="R79" s="182"/>
      <c r="S79" s="182"/>
      <c r="T79" s="182"/>
      <c r="U79" s="182"/>
      <c r="V79" s="182"/>
      <c r="W79" s="182"/>
      <c r="X79" s="182"/>
      <c r="Y79" s="182"/>
      <c r="Z79" s="182"/>
    </row>
    <row r="80" ht="31.5" customHeight="1">
      <c r="A80" s="209"/>
      <c r="B80" s="210">
        <v>6.0</v>
      </c>
      <c r="C80" s="211" t="s">
        <v>555</v>
      </c>
      <c r="D80" s="211" t="s">
        <v>556</v>
      </c>
      <c r="E80" s="212"/>
      <c r="F80" s="212"/>
      <c r="G80" s="213" t="s">
        <v>11</v>
      </c>
      <c r="H80" s="211" t="s">
        <v>500</v>
      </c>
      <c r="I80" s="214">
        <v>11.0</v>
      </c>
      <c r="J80" s="215"/>
      <c r="K80" s="239" t="s">
        <v>557</v>
      </c>
      <c r="L80" s="136"/>
      <c r="M80" s="136"/>
      <c r="N80" s="136"/>
      <c r="O80" s="47"/>
      <c r="P80" s="182"/>
      <c r="Q80" s="182"/>
      <c r="R80" s="182"/>
      <c r="S80" s="182"/>
      <c r="T80" s="182"/>
      <c r="U80" s="182"/>
      <c r="V80" s="182"/>
      <c r="W80" s="182"/>
      <c r="X80" s="182"/>
      <c r="Y80" s="182"/>
      <c r="Z80" s="182"/>
    </row>
    <row r="81" ht="31.5" customHeight="1">
      <c r="A81" s="209"/>
      <c r="B81" s="210">
        <v>7.0</v>
      </c>
      <c r="C81" s="211" t="s">
        <v>515</v>
      </c>
      <c r="D81" s="212"/>
      <c r="E81" s="212"/>
      <c r="F81" s="212"/>
      <c r="G81" s="213" t="s">
        <v>11</v>
      </c>
      <c r="H81" s="211" t="s">
        <v>500</v>
      </c>
      <c r="I81" s="214">
        <v>11.0</v>
      </c>
      <c r="J81" s="212"/>
      <c r="K81" s="239" t="s">
        <v>516</v>
      </c>
      <c r="L81" s="136"/>
      <c r="M81" s="136"/>
      <c r="N81" s="136"/>
      <c r="O81" s="47"/>
      <c r="P81" s="182"/>
      <c r="Q81" s="182"/>
      <c r="R81" s="182"/>
      <c r="S81" s="182"/>
      <c r="T81" s="182"/>
      <c r="U81" s="182"/>
      <c r="V81" s="182"/>
      <c r="W81" s="182"/>
      <c r="X81" s="182"/>
      <c r="Y81" s="182"/>
      <c r="Z81" s="182"/>
    </row>
    <row r="82" ht="31.5" customHeight="1">
      <c r="A82" s="209"/>
      <c r="B82" s="210">
        <v>8.0</v>
      </c>
      <c r="C82" s="211" t="s">
        <v>558</v>
      </c>
      <c r="D82" s="212"/>
      <c r="E82" s="212"/>
      <c r="F82" s="212"/>
      <c r="G82" s="213" t="s">
        <v>11</v>
      </c>
      <c r="H82" s="211" t="s">
        <v>529</v>
      </c>
      <c r="I82" s="219"/>
      <c r="J82" s="212"/>
      <c r="K82" s="229"/>
      <c r="L82" s="136"/>
      <c r="M82" s="136"/>
      <c r="N82" s="136"/>
      <c r="O82" s="47"/>
      <c r="P82" s="182"/>
      <c r="Q82" s="182"/>
      <c r="R82" s="182"/>
      <c r="S82" s="182"/>
      <c r="T82" s="182"/>
      <c r="U82" s="182"/>
      <c r="V82" s="182"/>
      <c r="W82" s="182"/>
      <c r="X82" s="182"/>
      <c r="Y82" s="182"/>
      <c r="Z82" s="182"/>
    </row>
    <row r="83" ht="31.5" customHeight="1">
      <c r="A83" s="209"/>
      <c r="B83" s="210">
        <v>9.0</v>
      </c>
      <c r="C83" s="211" t="s">
        <v>550</v>
      </c>
      <c r="D83" s="212"/>
      <c r="E83" s="212"/>
      <c r="F83" s="212"/>
      <c r="G83" s="213" t="s">
        <v>11</v>
      </c>
      <c r="H83" s="211" t="s">
        <v>500</v>
      </c>
      <c r="I83" s="214">
        <v>11.0</v>
      </c>
      <c r="J83" s="212"/>
      <c r="K83" s="229"/>
      <c r="L83" s="136"/>
      <c r="M83" s="136"/>
      <c r="N83" s="136"/>
      <c r="O83" s="47"/>
      <c r="P83" s="182"/>
      <c r="Q83" s="182"/>
      <c r="R83" s="182"/>
      <c r="S83" s="182"/>
      <c r="T83" s="182"/>
      <c r="U83" s="182"/>
      <c r="V83" s="182"/>
      <c r="W83" s="182"/>
      <c r="X83" s="182"/>
      <c r="Y83" s="182"/>
      <c r="Z83" s="182"/>
    </row>
    <row r="84" ht="31.5" customHeight="1">
      <c r="A84" s="209"/>
      <c r="B84" s="210">
        <v>10.0</v>
      </c>
      <c r="C84" s="211" t="s">
        <v>510</v>
      </c>
      <c r="D84" s="212"/>
      <c r="E84" s="212"/>
      <c r="F84" s="212"/>
      <c r="G84" s="213" t="s">
        <v>11</v>
      </c>
      <c r="H84" s="211" t="s">
        <v>511</v>
      </c>
      <c r="I84" s="219"/>
      <c r="J84" s="215"/>
      <c r="K84" s="229"/>
      <c r="L84" s="136"/>
      <c r="M84" s="136"/>
      <c r="N84" s="136"/>
      <c r="O84" s="47"/>
      <c r="P84" s="182"/>
      <c r="Q84" s="182"/>
      <c r="R84" s="182"/>
      <c r="S84" s="182"/>
      <c r="T84" s="182"/>
      <c r="U84" s="182"/>
      <c r="V84" s="182"/>
      <c r="W84" s="182"/>
      <c r="X84" s="182"/>
      <c r="Y84" s="182"/>
      <c r="Z84" s="182"/>
    </row>
    <row r="85" ht="31.5" customHeight="1">
      <c r="A85" s="209"/>
      <c r="B85" s="210">
        <v>11.0</v>
      </c>
      <c r="C85" s="211" t="s">
        <v>512</v>
      </c>
      <c r="D85" s="212"/>
      <c r="E85" s="212"/>
      <c r="F85" s="212"/>
      <c r="G85" s="213"/>
      <c r="H85" s="211" t="s">
        <v>511</v>
      </c>
      <c r="I85" s="212"/>
      <c r="J85" s="215"/>
      <c r="K85" s="231"/>
      <c r="L85" s="136"/>
      <c r="M85" s="136"/>
      <c r="N85" s="136"/>
      <c r="O85" s="47"/>
      <c r="P85" s="182"/>
      <c r="Q85" s="182"/>
      <c r="R85" s="182"/>
      <c r="S85" s="182"/>
      <c r="T85" s="182"/>
      <c r="U85" s="182"/>
      <c r="V85" s="182"/>
      <c r="W85" s="182"/>
      <c r="X85" s="182"/>
      <c r="Y85" s="182"/>
      <c r="Z85" s="182"/>
    </row>
    <row r="86" ht="31.5" customHeight="1">
      <c r="A86" s="232"/>
      <c r="R86" s="182"/>
      <c r="S86" s="182"/>
      <c r="T86" s="182"/>
      <c r="U86" s="182"/>
      <c r="V86" s="182"/>
      <c r="W86" s="182"/>
      <c r="X86" s="182"/>
      <c r="Y86" s="182"/>
      <c r="Z86" s="182"/>
    </row>
    <row r="87" ht="31.5" customHeight="1">
      <c r="A87" s="203">
        <v>7.0</v>
      </c>
      <c r="B87" s="233" t="s">
        <v>517</v>
      </c>
      <c r="C87" s="47"/>
      <c r="D87" s="205" t="s">
        <v>559</v>
      </c>
      <c r="E87" s="136"/>
      <c r="F87" s="136"/>
      <c r="G87" s="136"/>
      <c r="H87" s="136"/>
      <c r="I87" s="136"/>
      <c r="J87" s="136"/>
      <c r="K87" s="136"/>
      <c r="L87" s="136"/>
      <c r="M87" s="136"/>
      <c r="N87" s="136"/>
      <c r="O87" s="47"/>
      <c r="P87" s="182"/>
      <c r="Q87" s="182"/>
      <c r="R87" s="182"/>
      <c r="S87" s="182"/>
      <c r="T87" s="182"/>
      <c r="U87" s="182"/>
      <c r="V87" s="182"/>
      <c r="W87" s="182"/>
      <c r="X87" s="182"/>
      <c r="Y87" s="182"/>
      <c r="Z87" s="182"/>
    </row>
    <row r="88" ht="31.5" customHeight="1">
      <c r="A88" s="225"/>
      <c r="B88" s="226" t="s">
        <v>38</v>
      </c>
      <c r="C88" s="226" t="s">
        <v>490</v>
      </c>
      <c r="D88" s="226" t="s">
        <v>491</v>
      </c>
      <c r="E88" s="226" t="s">
        <v>492</v>
      </c>
      <c r="F88" s="226" t="s">
        <v>493</v>
      </c>
      <c r="G88" s="226" t="s">
        <v>494</v>
      </c>
      <c r="H88" s="226" t="s">
        <v>495</v>
      </c>
      <c r="I88" s="226" t="s">
        <v>496</v>
      </c>
      <c r="J88" s="226" t="s">
        <v>497</v>
      </c>
      <c r="K88" s="227" t="s">
        <v>498</v>
      </c>
      <c r="L88" s="136"/>
      <c r="M88" s="136"/>
      <c r="N88" s="136"/>
      <c r="O88" s="47"/>
      <c r="P88" s="182"/>
      <c r="Q88" s="182"/>
      <c r="R88" s="182"/>
      <c r="S88" s="182"/>
      <c r="T88" s="182"/>
      <c r="U88" s="182"/>
      <c r="V88" s="182"/>
      <c r="W88" s="182"/>
      <c r="X88" s="182"/>
      <c r="Y88" s="182"/>
      <c r="Z88" s="182"/>
    </row>
    <row r="89" ht="31.5" customHeight="1">
      <c r="A89" s="238"/>
      <c r="B89" s="210">
        <v>1.0</v>
      </c>
      <c r="C89" s="235" t="s">
        <v>560</v>
      </c>
      <c r="D89" s="215"/>
      <c r="E89" s="213" t="s">
        <v>11</v>
      </c>
      <c r="F89" s="213" t="s">
        <v>11</v>
      </c>
      <c r="G89" s="213" t="s">
        <v>11</v>
      </c>
      <c r="H89" s="235" t="s">
        <v>500</v>
      </c>
      <c r="I89" s="236">
        <v>11.0</v>
      </c>
      <c r="J89" s="215"/>
      <c r="K89" s="231"/>
      <c r="L89" s="136"/>
      <c r="M89" s="136"/>
      <c r="N89" s="136"/>
      <c r="O89" s="47"/>
      <c r="P89" s="182"/>
      <c r="Q89" s="182"/>
      <c r="R89" s="182"/>
      <c r="S89" s="182"/>
      <c r="T89" s="182"/>
      <c r="U89" s="182"/>
      <c r="V89" s="182"/>
      <c r="W89" s="182"/>
      <c r="X89" s="182"/>
      <c r="Y89" s="182"/>
      <c r="Z89" s="182"/>
    </row>
    <row r="90" ht="31.5" customHeight="1">
      <c r="A90" s="209"/>
      <c r="B90" s="210">
        <v>2.0</v>
      </c>
      <c r="C90" s="211" t="s">
        <v>561</v>
      </c>
      <c r="D90" s="211" t="s">
        <v>562</v>
      </c>
      <c r="E90" s="213"/>
      <c r="F90" s="212"/>
      <c r="G90" s="213" t="s">
        <v>11</v>
      </c>
      <c r="H90" s="211" t="s">
        <v>502</v>
      </c>
      <c r="I90" s="214">
        <v>128.0</v>
      </c>
      <c r="J90" s="215"/>
      <c r="K90" s="239" t="s">
        <v>563</v>
      </c>
      <c r="L90" s="136"/>
      <c r="M90" s="136"/>
      <c r="N90" s="136"/>
      <c r="O90" s="47"/>
      <c r="P90" s="182"/>
      <c r="Q90" s="182"/>
      <c r="R90" s="182"/>
      <c r="S90" s="182"/>
      <c r="T90" s="182"/>
      <c r="U90" s="182"/>
      <c r="V90" s="182"/>
      <c r="W90" s="182"/>
      <c r="X90" s="182"/>
      <c r="Y90" s="182"/>
      <c r="Z90" s="182"/>
    </row>
    <row r="91" ht="31.5" customHeight="1">
      <c r="A91" s="209"/>
      <c r="B91" s="210">
        <v>3.0</v>
      </c>
      <c r="C91" s="211" t="s">
        <v>564</v>
      </c>
      <c r="D91" s="211"/>
      <c r="E91" s="213"/>
      <c r="F91" s="212"/>
      <c r="G91" s="213"/>
      <c r="H91" s="211" t="s">
        <v>565</v>
      </c>
      <c r="I91" s="214">
        <v>11.0</v>
      </c>
      <c r="J91" s="215"/>
      <c r="K91" s="229"/>
      <c r="L91" s="136"/>
      <c r="M91" s="136"/>
      <c r="N91" s="136"/>
      <c r="O91" s="47"/>
      <c r="P91" s="182"/>
      <c r="Q91" s="182"/>
      <c r="R91" s="182"/>
      <c r="S91" s="182"/>
      <c r="T91" s="182"/>
      <c r="U91" s="182"/>
      <c r="V91" s="182"/>
      <c r="W91" s="182"/>
      <c r="X91" s="182"/>
      <c r="Y91" s="182"/>
      <c r="Z91" s="182"/>
    </row>
    <row r="92" ht="31.5" customHeight="1">
      <c r="A92" s="209"/>
      <c r="B92" s="210">
        <v>4.0</v>
      </c>
      <c r="C92" s="211" t="s">
        <v>510</v>
      </c>
      <c r="D92" s="212"/>
      <c r="E92" s="212"/>
      <c r="F92" s="212"/>
      <c r="G92" s="213" t="s">
        <v>11</v>
      </c>
      <c r="H92" s="211" t="s">
        <v>511</v>
      </c>
      <c r="I92" s="219"/>
      <c r="J92" s="215"/>
      <c r="K92" s="229"/>
      <c r="L92" s="136"/>
      <c r="M92" s="136"/>
      <c r="N92" s="136"/>
      <c r="O92" s="47"/>
      <c r="P92" s="182"/>
      <c r="Q92" s="182"/>
      <c r="R92" s="182"/>
      <c r="S92" s="182"/>
      <c r="T92" s="182"/>
      <c r="U92" s="182"/>
      <c r="V92" s="182"/>
      <c r="W92" s="182"/>
      <c r="X92" s="182"/>
      <c r="Y92" s="182"/>
      <c r="Z92" s="182"/>
    </row>
    <row r="93" ht="31.5" customHeight="1">
      <c r="A93" s="209"/>
      <c r="B93" s="210">
        <v>5.0</v>
      </c>
      <c r="C93" s="211" t="s">
        <v>512</v>
      </c>
      <c r="D93" s="212"/>
      <c r="E93" s="212"/>
      <c r="F93" s="212"/>
      <c r="G93" s="213"/>
      <c r="H93" s="211" t="s">
        <v>511</v>
      </c>
      <c r="I93" s="219"/>
      <c r="J93" s="215"/>
      <c r="K93" s="231"/>
      <c r="L93" s="136"/>
      <c r="M93" s="136"/>
      <c r="N93" s="136"/>
      <c r="O93" s="47"/>
      <c r="P93" s="182"/>
      <c r="Q93" s="182"/>
      <c r="R93" s="182"/>
      <c r="S93" s="182"/>
      <c r="T93" s="182"/>
      <c r="U93" s="182"/>
      <c r="V93" s="182"/>
      <c r="W93" s="182"/>
      <c r="X93" s="182"/>
      <c r="Y93" s="182"/>
      <c r="Z93" s="182"/>
    </row>
    <row r="94" ht="31.5" customHeight="1">
      <c r="A94" s="209"/>
      <c r="B94" s="210">
        <v>6.0</v>
      </c>
      <c r="C94" s="211" t="s">
        <v>515</v>
      </c>
      <c r="D94" s="212"/>
      <c r="E94" s="212"/>
      <c r="F94" s="212"/>
      <c r="G94" s="213" t="s">
        <v>11</v>
      </c>
      <c r="H94" s="211" t="s">
        <v>500</v>
      </c>
      <c r="I94" s="214">
        <v>11.0</v>
      </c>
      <c r="J94" s="215"/>
      <c r="K94" s="239" t="s">
        <v>516</v>
      </c>
      <c r="L94" s="136"/>
      <c r="M94" s="136"/>
      <c r="N94" s="136"/>
      <c r="O94" s="47"/>
      <c r="P94" s="182"/>
      <c r="Q94" s="182"/>
      <c r="R94" s="182"/>
      <c r="S94" s="182"/>
      <c r="T94" s="182"/>
      <c r="U94" s="182"/>
      <c r="V94" s="182"/>
      <c r="W94" s="182"/>
      <c r="X94" s="182"/>
      <c r="Y94" s="182"/>
      <c r="Z94" s="182"/>
    </row>
    <row r="95" ht="31.5" customHeight="1">
      <c r="A95" s="232"/>
      <c r="Q95" s="182"/>
      <c r="R95" s="182"/>
      <c r="S95" s="182"/>
      <c r="T95" s="182"/>
      <c r="U95" s="182"/>
      <c r="V95" s="182"/>
      <c r="W95" s="182"/>
      <c r="X95" s="182"/>
      <c r="Y95" s="182"/>
      <c r="Z95" s="182"/>
    </row>
    <row r="96" ht="31.5" customHeight="1">
      <c r="A96" s="203">
        <v>8.0</v>
      </c>
      <c r="B96" s="233" t="s">
        <v>517</v>
      </c>
      <c r="C96" s="47"/>
      <c r="D96" s="205" t="s">
        <v>566</v>
      </c>
      <c r="E96" s="136"/>
      <c r="F96" s="136"/>
      <c r="G96" s="136"/>
      <c r="H96" s="136"/>
      <c r="I96" s="136"/>
      <c r="J96" s="136"/>
      <c r="K96" s="136"/>
      <c r="L96" s="136"/>
      <c r="M96" s="136"/>
      <c r="N96" s="136"/>
      <c r="O96" s="47"/>
      <c r="P96" s="182"/>
      <c r="Q96" s="182"/>
      <c r="R96" s="182"/>
      <c r="S96" s="182"/>
      <c r="T96" s="182"/>
      <c r="U96" s="182"/>
      <c r="V96" s="182"/>
      <c r="W96" s="182"/>
      <c r="X96" s="182"/>
      <c r="Y96" s="182"/>
      <c r="Z96" s="182"/>
    </row>
    <row r="97" ht="31.5" customHeight="1">
      <c r="A97" s="225"/>
      <c r="B97" s="226" t="s">
        <v>38</v>
      </c>
      <c r="C97" s="226" t="s">
        <v>490</v>
      </c>
      <c r="D97" s="226" t="s">
        <v>491</v>
      </c>
      <c r="E97" s="226" t="s">
        <v>492</v>
      </c>
      <c r="F97" s="226" t="s">
        <v>493</v>
      </c>
      <c r="G97" s="226" t="s">
        <v>494</v>
      </c>
      <c r="H97" s="226" t="s">
        <v>495</v>
      </c>
      <c r="I97" s="226" t="s">
        <v>496</v>
      </c>
      <c r="J97" s="226" t="s">
        <v>497</v>
      </c>
      <c r="K97" s="227" t="s">
        <v>498</v>
      </c>
      <c r="L97" s="136"/>
      <c r="M97" s="136"/>
      <c r="N97" s="136"/>
      <c r="O97" s="47"/>
      <c r="P97" s="182"/>
      <c r="Q97" s="182"/>
      <c r="R97" s="182"/>
      <c r="S97" s="182"/>
      <c r="T97" s="182"/>
      <c r="U97" s="182"/>
      <c r="V97" s="182"/>
      <c r="W97" s="182"/>
      <c r="X97" s="182"/>
      <c r="Y97" s="182"/>
      <c r="Z97" s="182"/>
    </row>
    <row r="98" ht="31.5" customHeight="1">
      <c r="A98" s="209"/>
      <c r="B98" s="210">
        <v>1.0</v>
      </c>
      <c r="C98" s="211" t="s">
        <v>567</v>
      </c>
      <c r="D98" s="212"/>
      <c r="E98" s="213" t="s">
        <v>11</v>
      </c>
      <c r="F98" s="213" t="s">
        <v>11</v>
      </c>
      <c r="G98" s="213" t="s">
        <v>11</v>
      </c>
      <c r="H98" s="211" t="s">
        <v>500</v>
      </c>
      <c r="I98" s="214">
        <v>11.0</v>
      </c>
      <c r="J98" s="212"/>
      <c r="K98" s="229"/>
      <c r="L98" s="136"/>
      <c r="M98" s="136"/>
      <c r="N98" s="136"/>
      <c r="O98" s="47"/>
      <c r="P98" s="182"/>
      <c r="Q98" s="182"/>
      <c r="R98" s="182"/>
      <c r="S98" s="182"/>
      <c r="T98" s="182"/>
      <c r="U98" s="182"/>
      <c r="V98" s="182"/>
      <c r="W98" s="182"/>
      <c r="X98" s="182"/>
      <c r="Y98" s="182"/>
      <c r="Z98" s="182"/>
    </row>
    <row r="99" ht="31.5" customHeight="1">
      <c r="A99" s="209"/>
      <c r="B99" s="210">
        <v>2.0</v>
      </c>
      <c r="C99" s="211" t="s">
        <v>503</v>
      </c>
      <c r="D99" s="212"/>
      <c r="E99" s="212"/>
      <c r="F99" s="212"/>
      <c r="G99" s="213" t="s">
        <v>11</v>
      </c>
      <c r="H99" s="211" t="s">
        <v>500</v>
      </c>
      <c r="I99" s="214">
        <v>11.0</v>
      </c>
      <c r="J99" s="213"/>
      <c r="K99" s="229"/>
      <c r="L99" s="136"/>
      <c r="M99" s="136"/>
      <c r="N99" s="136"/>
      <c r="O99" s="47"/>
      <c r="P99" s="182"/>
      <c r="Q99" s="182"/>
      <c r="R99" s="182"/>
      <c r="S99" s="182"/>
      <c r="T99" s="182"/>
      <c r="U99" s="182"/>
      <c r="V99" s="182"/>
      <c r="W99" s="182"/>
      <c r="X99" s="182"/>
      <c r="Y99" s="182"/>
      <c r="Z99" s="182"/>
    </row>
    <row r="100" ht="31.5" customHeight="1">
      <c r="A100" s="209"/>
      <c r="B100" s="210">
        <v>3.0</v>
      </c>
      <c r="C100" s="211" t="s">
        <v>554</v>
      </c>
      <c r="D100" s="212"/>
      <c r="E100" s="212"/>
      <c r="F100" s="212"/>
      <c r="G100" s="213" t="s">
        <v>11</v>
      </c>
      <c r="H100" s="211" t="s">
        <v>500</v>
      </c>
      <c r="I100" s="214">
        <v>11.0</v>
      </c>
      <c r="J100" s="213"/>
      <c r="K100" s="229"/>
      <c r="L100" s="136"/>
      <c r="M100" s="136"/>
      <c r="N100" s="136"/>
      <c r="O100" s="47"/>
      <c r="P100" s="182"/>
      <c r="Q100" s="182"/>
      <c r="R100" s="182"/>
      <c r="S100" s="182"/>
      <c r="T100" s="182"/>
      <c r="U100" s="182"/>
      <c r="V100" s="182"/>
      <c r="W100" s="182"/>
      <c r="X100" s="182"/>
      <c r="Y100" s="182"/>
      <c r="Z100" s="182"/>
    </row>
    <row r="101" ht="31.5" customHeight="1">
      <c r="A101" s="209"/>
      <c r="B101" s="210">
        <v>4.0</v>
      </c>
      <c r="C101" s="211" t="s">
        <v>560</v>
      </c>
      <c r="D101" s="212"/>
      <c r="E101" s="212"/>
      <c r="F101" s="212"/>
      <c r="G101" s="212"/>
      <c r="H101" s="211" t="s">
        <v>500</v>
      </c>
      <c r="I101" s="214">
        <v>11.0</v>
      </c>
      <c r="J101" s="212"/>
      <c r="K101" s="229"/>
      <c r="L101" s="136"/>
      <c r="M101" s="136"/>
      <c r="N101" s="136"/>
      <c r="O101" s="47"/>
      <c r="P101" s="182"/>
      <c r="Q101" s="182"/>
      <c r="R101" s="182"/>
      <c r="S101" s="182"/>
      <c r="T101" s="182"/>
      <c r="U101" s="182"/>
      <c r="V101" s="182"/>
      <c r="W101" s="182"/>
      <c r="X101" s="182"/>
      <c r="Y101" s="182"/>
      <c r="Z101" s="182"/>
    </row>
    <row r="102" ht="31.5" customHeight="1">
      <c r="A102" s="209"/>
      <c r="B102" s="210">
        <v>5.0</v>
      </c>
      <c r="C102" s="211" t="s">
        <v>510</v>
      </c>
      <c r="D102" s="212"/>
      <c r="E102" s="212"/>
      <c r="F102" s="212"/>
      <c r="G102" s="213" t="s">
        <v>11</v>
      </c>
      <c r="H102" s="212"/>
      <c r="I102" s="219"/>
      <c r="J102" s="215"/>
      <c r="K102" s="229"/>
      <c r="L102" s="136"/>
      <c r="M102" s="136"/>
      <c r="N102" s="136"/>
      <c r="O102" s="47"/>
      <c r="P102" s="182"/>
      <c r="Q102" s="182"/>
      <c r="R102" s="182"/>
      <c r="S102" s="182"/>
      <c r="T102" s="182"/>
      <c r="U102" s="182"/>
      <c r="V102" s="182"/>
      <c r="W102" s="182"/>
      <c r="X102" s="182"/>
      <c r="Y102" s="182"/>
      <c r="Z102" s="182"/>
    </row>
    <row r="103" ht="31.5" customHeight="1">
      <c r="A103" s="209"/>
      <c r="B103" s="210">
        <v>6.0</v>
      </c>
      <c r="C103" s="211" t="s">
        <v>515</v>
      </c>
      <c r="D103" s="212"/>
      <c r="E103" s="212"/>
      <c r="F103" s="212"/>
      <c r="G103" s="213" t="s">
        <v>11</v>
      </c>
      <c r="H103" s="212"/>
      <c r="I103" s="219"/>
      <c r="J103" s="212"/>
      <c r="K103" s="239" t="s">
        <v>516</v>
      </c>
      <c r="L103" s="136"/>
      <c r="M103" s="136"/>
      <c r="N103" s="136"/>
      <c r="O103" s="47"/>
      <c r="P103" s="182"/>
      <c r="Q103" s="182"/>
      <c r="R103" s="182"/>
      <c r="S103" s="182"/>
      <c r="T103" s="182"/>
      <c r="U103" s="182"/>
      <c r="V103" s="182"/>
      <c r="W103" s="182"/>
      <c r="X103" s="182"/>
      <c r="Y103" s="182"/>
      <c r="Z103" s="182"/>
    </row>
    <row r="104" ht="31.5" customHeight="1">
      <c r="A104" s="220"/>
      <c r="Q104" s="182"/>
      <c r="R104" s="182"/>
      <c r="S104" s="182"/>
      <c r="T104" s="182"/>
      <c r="U104" s="182"/>
      <c r="V104" s="182"/>
      <c r="W104" s="182"/>
      <c r="X104" s="182"/>
      <c r="Y104" s="182"/>
      <c r="Z104" s="182"/>
    </row>
    <row r="105" ht="31.5" customHeight="1">
      <c r="A105" s="203">
        <v>9.0</v>
      </c>
      <c r="B105" s="233" t="s">
        <v>517</v>
      </c>
      <c r="C105" s="47"/>
      <c r="D105" s="205" t="s">
        <v>568</v>
      </c>
      <c r="E105" s="136"/>
      <c r="F105" s="136"/>
      <c r="G105" s="136"/>
      <c r="H105" s="136"/>
      <c r="I105" s="136"/>
      <c r="J105" s="136"/>
      <c r="K105" s="136"/>
      <c r="L105" s="136"/>
      <c r="M105" s="136"/>
      <c r="N105" s="136"/>
      <c r="O105" s="47"/>
      <c r="P105" s="182"/>
      <c r="Q105" s="182"/>
      <c r="R105" s="182"/>
      <c r="S105" s="182"/>
      <c r="T105" s="182"/>
      <c r="U105" s="182"/>
      <c r="V105" s="182"/>
      <c r="W105" s="182"/>
      <c r="X105" s="182"/>
      <c r="Y105" s="182"/>
      <c r="Z105" s="182"/>
    </row>
    <row r="106" ht="31.5" customHeight="1">
      <c r="A106" s="225"/>
      <c r="B106" s="226" t="s">
        <v>38</v>
      </c>
      <c r="C106" s="226" t="s">
        <v>490</v>
      </c>
      <c r="D106" s="226" t="s">
        <v>491</v>
      </c>
      <c r="E106" s="226" t="s">
        <v>492</v>
      </c>
      <c r="F106" s="226" t="s">
        <v>493</v>
      </c>
      <c r="G106" s="226" t="s">
        <v>494</v>
      </c>
      <c r="H106" s="226" t="s">
        <v>495</v>
      </c>
      <c r="I106" s="226" t="s">
        <v>496</v>
      </c>
      <c r="J106" s="226" t="s">
        <v>497</v>
      </c>
      <c r="K106" s="227" t="s">
        <v>498</v>
      </c>
      <c r="L106" s="136"/>
      <c r="M106" s="136"/>
      <c r="N106" s="136"/>
      <c r="O106" s="47"/>
      <c r="P106" s="182"/>
      <c r="Q106" s="182"/>
      <c r="R106" s="182"/>
      <c r="S106" s="182"/>
      <c r="T106" s="182"/>
      <c r="U106" s="182"/>
      <c r="V106" s="182"/>
      <c r="W106" s="182"/>
      <c r="X106" s="182"/>
      <c r="Y106" s="182"/>
      <c r="Z106" s="182"/>
    </row>
    <row r="107" ht="31.5" customHeight="1">
      <c r="A107" s="209"/>
      <c r="B107" s="210">
        <v>1.0</v>
      </c>
      <c r="C107" s="211" t="s">
        <v>569</v>
      </c>
      <c r="D107" s="212"/>
      <c r="E107" s="213" t="s">
        <v>11</v>
      </c>
      <c r="F107" s="213" t="s">
        <v>11</v>
      </c>
      <c r="G107" s="213" t="s">
        <v>11</v>
      </c>
      <c r="H107" s="211" t="s">
        <v>500</v>
      </c>
      <c r="I107" s="214">
        <v>11.0</v>
      </c>
      <c r="J107" s="212"/>
      <c r="K107" s="229"/>
      <c r="L107" s="136"/>
      <c r="M107" s="136"/>
      <c r="N107" s="136"/>
      <c r="O107" s="47"/>
      <c r="P107" s="182"/>
      <c r="Q107" s="182"/>
      <c r="R107" s="182"/>
      <c r="S107" s="182"/>
      <c r="T107" s="182"/>
      <c r="U107" s="182"/>
      <c r="V107" s="182"/>
      <c r="W107" s="182"/>
      <c r="X107" s="182"/>
      <c r="Y107" s="182"/>
      <c r="Z107" s="182"/>
    </row>
    <row r="108" ht="31.5" customHeight="1">
      <c r="A108" s="209"/>
      <c r="B108" s="210">
        <v>2.0</v>
      </c>
      <c r="C108" s="211" t="s">
        <v>554</v>
      </c>
      <c r="D108" s="212"/>
      <c r="E108" s="212"/>
      <c r="F108" s="212"/>
      <c r="G108" s="213" t="s">
        <v>11</v>
      </c>
      <c r="H108" s="211" t="s">
        <v>500</v>
      </c>
      <c r="I108" s="214">
        <v>11.0</v>
      </c>
      <c r="J108" s="213"/>
      <c r="K108" s="229"/>
      <c r="L108" s="136"/>
      <c r="M108" s="136"/>
      <c r="N108" s="136"/>
      <c r="O108" s="47"/>
      <c r="P108" s="182"/>
      <c r="Q108" s="182"/>
      <c r="R108" s="182"/>
      <c r="S108" s="182"/>
      <c r="T108" s="182"/>
      <c r="U108" s="182"/>
      <c r="V108" s="182"/>
      <c r="W108" s="182"/>
      <c r="X108" s="182"/>
      <c r="Y108" s="182"/>
      <c r="Z108" s="182"/>
    </row>
    <row r="109" ht="31.5" customHeight="1">
      <c r="A109" s="209"/>
      <c r="B109" s="210">
        <v>3.0</v>
      </c>
      <c r="C109" s="211" t="s">
        <v>503</v>
      </c>
      <c r="D109" s="212"/>
      <c r="E109" s="212"/>
      <c r="F109" s="212"/>
      <c r="G109" s="213" t="s">
        <v>11</v>
      </c>
      <c r="H109" s="211" t="s">
        <v>500</v>
      </c>
      <c r="I109" s="214">
        <v>11.0</v>
      </c>
      <c r="J109" s="213"/>
      <c r="K109" s="229"/>
      <c r="L109" s="136"/>
      <c r="M109" s="136"/>
      <c r="N109" s="136"/>
      <c r="O109" s="47"/>
      <c r="P109" s="182"/>
      <c r="Q109" s="182"/>
      <c r="R109" s="182"/>
      <c r="S109" s="182"/>
      <c r="T109" s="182"/>
      <c r="U109" s="182"/>
      <c r="V109" s="182"/>
      <c r="W109" s="182"/>
      <c r="X109" s="182"/>
      <c r="Y109" s="182"/>
      <c r="Z109" s="182"/>
    </row>
    <row r="110" ht="31.5" customHeight="1">
      <c r="A110" s="209"/>
      <c r="B110" s="210">
        <v>4.0</v>
      </c>
      <c r="C110" s="211" t="s">
        <v>570</v>
      </c>
      <c r="D110" s="212"/>
      <c r="E110" s="212"/>
      <c r="F110" s="212"/>
      <c r="G110" s="213" t="s">
        <v>11</v>
      </c>
      <c r="H110" s="211" t="s">
        <v>502</v>
      </c>
      <c r="I110" s="214">
        <v>526.0</v>
      </c>
      <c r="J110" s="212"/>
      <c r="K110" s="229"/>
      <c r="L110" s="136"/>
      <c r="M110" s="136"/>
      <c r="N110" s="136"/>
      <c r="O110" s="47"/>
      <c r="P110" s="182"/>
      <c r="Q110" s="182"/>
      <c r="R110" s="182"/>
      <c r="S110" s="182"/>
      <c r="T110" s="182"/>
      <c r="U110" s="182"/>
      <c r="V110" s="182"/>
      <c r="W110" s="182"/>
      <c r="X110" s="182"/>
      <c r="Y110" s="182"/>
      <c r="Z110" s="182"/>
    </row>
    <row r="111" ht="31.5" customHeight="1">
      <c r="A111" s="209"/>
      <c r="B111" s="210">
        <v>5.0</v>
      </c>
      <c r="C111" s="211" t="s">
        <v>571</v>
      </c>
      <c r="D111" s="212"/>
      <c r="E111" s="212"/>
      <c r="F111" s="212"/>
      <c r="G111" s="213" t="s">
        <v>11</v>
      </c>
      <c r="H111" s="211" t="s">
        <v>502</v>
      </c>
      <c r="I111" s="214">
        <v>526.0</v>
      </c>
      <c r="J111" s="212"/>
      <c r="K111" s="229"/>
      <c r="L111" s="136"/>
      <c r="M111" s="136"/>
      <c r="N111" s="136"/>
      <c r="O111" s="47"/>
      <c r="P111" s="182"/>
      <c r="Q111" s="182"/>
      <c r="R111" s="182"/>
      <c r="S111" s="182"/>
      <c r="T111" s="182"/>
      <c r="U111" s="182"/>
      <c r="V111" s="182"/>
      <c r="W111" s="182"/>
      <c r="X111" s="182"/>
      <c r="Y111" s="182"/>
      <c r="Z111" s="182"/>
    </row>
    <row r="112" ht="31.5" customHeight="1">
      <c r="A112" s="209"/>
      <c r="B112" s="210">
        <v>6.0</v>
      </c>
      <c r="C112" s="211" t="s">
        <v>510</v>
      </c>
      <c r="D112" s="212"/>
      <c r="E112" s="212"/>
      <c r="F112" s="212"/>
      <c r="G112" s="213" t="s">
        <v>11</v>
      </c>
      <c r="H112" s="212"/>
      <c r="I112" s="219"/>
      <c r="J112" s="212"/>
      <c r="K112" s="229"/>
      <c r="L112" s="136"/>
      <c r="M112" s="136"/>
      <c r="N112" s="136"/>
      <c r="O112" s="47"/>
      <c r="P112" s="182"/>
      <c r="Q112" s="182"/>
      <c r="R112" s="182"/>
      <c r="S112" s="182"/>
      <c r="T112" s="182"/>
      <c r="U112" s="182"/>
      <c r="V112" s="182"/>
      <c r="W112" s="182"/>
      <c r="X112" s="182"/>
      <c r="Y112" s="182"/>
      <c r="Z112" s="182"/>
    </row>
    <row r="113" ht="31.5" customHeight="1">
      <c r="A113" s="209"/>
      <c r="B113" s="210">
        <v>7.0</v>
      </c>
      <c r="C113" s="211" t="s">
        <v>515</v>
      </c>
      <c r="D113" s="212"/>
      <c r="E113" s="212"/>
      <c r="F113" s="212"/>
      <c r="G113" s="213" t="s">
        <v>11</v>
      </c>
      <c r="H113" s="212"/>
      <c r="I113" s="219"/>
      <c r="J113" s="215"/>
      <c r="K113" s="239" t="s">
        <v>516</v>
      </c>
      <c r="L113" s="136"/>
      <c r="M113" s="136"/>
      <c r="N113" s="136"/>
      <c r="O113" s="47"/>
      <c r="P113" s="182"/>
      <c r="Q113" s="182"/>
      <c r="R113" s="182"/>
      <c r="S113" s="182"/>
      <c r="T113" s="182"/>
      <c r="U113" s="182"/>
      <c r="V113" s="182"/>
      <c r="W113" s="182"/>
      <c r="X113" s="182"/>
      <c r="Y113" s="182"/>
      <c r="Z113" s="182"/>
    </row>
    <row r="114" ht="31.5" customHeight="1">
      <c r="A114" s="232"/>
      <c r="Q114" s="182"/>
      <c r="R114" s="182"/>
      <c r="S114" s="182"/>
      <c r="T114" s="182"/>
      <c r="U114" s="182"/>
      <c r="V114" s="182"/>
      <c r="W114" s="182"/>
      <c r="X114" s="182"/>
      <c r="Y114" s="182"/>
      <c r="Z114" s="182"/>
    </row>
    <row r="115" ht="31.5" customHeight="1">
      <c r="A115" s="240">
        <v>10.0</v>
      </c>
      <c r="B115" s="241" t="s">
        <v>517</v>
      </c>
      <c r="C115" s="242"/>
      <c r="D115" s="243" t="s">
        <v>572</v>
      </c>
      <c r="E115" s="223"/>
      <c r="F115" s="223"/>
      <c r="G115" s="223"/>
      <c r="H115" s="223"/>
      <c r="I115" s="223"/>
      <c r="J115" s="223"/>
      <c r="K115" s="223"/>
      <c r="L115" s="223"/>
      <c r="M115" s="223"/>
      <c r="N115" s="223"/>
      <c r="O115" s="224"/>
      <c r="P115" s="182"/>
      <c r="Q115" s="182"/>
      <c r="R115" s="182"/>
      <c r="S115" s="182"/>
      <c r="T115" s="182"/>
      <c r="U115" s="182"/>
      <c r="V115" s="182"/>
      <c r="W115" s="182"/>
      <c r="X115" s="182"/>
      <c r="Y115" s="182"/>
      <c r="Z115" s="182"/>
    </row>
    <row r="116" ht="31.5" customHeight="1">
      <c r="A116" s="225"/>
      <c r="B116" s="226" t="s">
        <v>38</v>
      </c>
      <c r="C116" s="226" t="s">
        <v>490</v>
      </c>
      <c r="D116" s="226" t="s">
        <v>491</v>
      </c>
      <c r="E116" s="226" t="s">
        <v>492</v>
      </c>
      <c r="F116" s="226" t="s">
        <v>493</v>
      </c>
      <c r="G116" s="226" t="s">
        <v>494</v>
      </c>
      <c r="H116" s="226" t="s">
        <v>495</v>
      </c>
      <c r="I116" s="226" t="s">
        <v>496</v>
      </c>
      <c r="J116" s="226" t="s">
        <v>497</v>
      </c>
      <c r="K116" s="227" t="s">
        <v>498</v>
      </c>
      <c r="L116" s="136"/>
      <c r="M116" s="136"/>
      <c r="N116" s="136"/>
      <c r="O116" s="47"/>
      <c r="P116" s="182"/>
      <c r="Q116" s="182"/>
      <c r="R116" s="182"/>
      <c r="S116" s="182"/>
      <c r="T116" s="182"/>
      <c r="U116" s="182"/>
      <c r="V116" s="182"/>
      <c r="W116" s="182"/>
      <c r="X116" s="182"/>
      <c r="Y116" s="182"/>
      <c r="Z116" s="182"/>
    </row>
    <row r="117" ht="31.5" customHeight="1">
      <c r="A117" s="209"/>
      <c r="B117" s="210">
        <v>1.0</v>
      </c>
      <c r="C117" s="211" t="s">
        <v>554</v>
      </c>
      <c r="D117" s="212"/>
      <c r="E117" s="244" t="s">
        <v>11</v>
      </c>
      <c r="F117" s="244" t="s">
        <v>11</v>
      </c>
      <c r="G117" s="244" t="s">
        <v>11</v>
      </c>
      <c r="H117" s="211" t="s">
        <v>500</v>
      </c>
      <c r="I117" s="214">
        <v>11.0</v>
      </c>
      <c r="J117" s="215"/>
      <c r="K117" s="231"/>
      <c r="L117" s="136"/>
      <c r="M117" s="136"/>
      <c r="N117" s="136"/>
      <c r="O117" s="47"/>
      <c r="P117" s="182"/>
      <c r="Q117" s="182"/>
      <c r="R117" s="182"/>
      <c r="S117" s="182"/>
      <c r="T117" s="182"/>
      <c r="U117" s="182"/>
      <c r="V117" s="182"/>
      <c r="W117" s="182"/>
      <c r="X117" s="182"/>
      <c r="Y117" s="182"/>
      <c r="Z117" s="182"/>
    </row>
    <row r="118" ht="31.5" customHeight="1">
      <c r="A118" s="209"/>
      <c r="B118" s="210">
        <v>2.0</v>
      </c>
      <c r="C118" s="211" t="s">
        <v>573</v>
      </c>
      <c r="D118" s="212"/>
      <c r="E118" s="244"/>
      <c r="F118" s="213"/>
      <c r="G118" s="244" t="s">
        <v>11</v>
      </c>
      <c r="H118" s="211" t="s">
        <v>502</v>
      </c>
      <c r="I118" s="214">
        <v>128.0</v>
      </c>
      <c r="J118" s="215"/>
      <c r="K118" s="231"/>
      <c r="L118" s="136"/>
      <c r="M118" s="136"/>
      <c r="N118" s="136"/>
      <c r="O118" s="47"/>
      <c r="P118" s="182"/>
      <c r="Q118" s="182"/>
      <c r="R118" s="182"/>
      <c r="S118" s="182"/>
      <c r="T118" s="182"/>
      <c r="U118" s="182"/>
      <c r="V118" s="182"/>
      <c r="W118" s="182"/>
      <c r="X118" s="182"/>
      <c r="Y118" s="182"/>
      <c r="Z118" s="182"/>
    </row>
    <row r="119" ht="31.5" customHeight="1">
      <c r="A119" s="209"/>
      <c r="B119" s="210">
        <v>3.0</v>
      </c>
      <c r="C119" s="211" t="s">
        <v>574</v>
      </c>
      <c r="D119" s="212"/>
      <c r="E119" s="244"/>
      <c r="F119" s="213"/>
      <c r="G119" s="244" t="s">
        <v>11</v>
      </c>
      <c r="H119" s="211" t="s">
        <v>502</v>
      </c>
      <c r="I119" s="214">
        <v>128.0</v>
      </c>
      <c r="J119" s="215"/>
      <c r="K119" s="231"/>
      <c r="L119" s="136"/>
      <c r="M119" s="136"/>
      <c r="N119" s="136"/>
      <c r="O119" s="47"/>
      <c r="P119" s="182"/>
      <c r="Q119" s="182"/>
      <c r="R119" s="182"/>
      <c r="S119" s="182"/>
      <c r="T119" s="182"/>
      <c r="U119" s="182"/>
      <c r="V119" s="182"/>
      <c r="W119" s="182"/>
      <c r="X119" s="182"/>
      <c r="Y119" s="182"/>
      <c r="Z119" s="182"/>
    </row>
    <row r="120" ht="31.5" customHeight="1">
      <c r="A120" s="209"/>
      <c r="B120" s="210">
        <v>4.0</v>
      </c>
      <c r="C120" s="211" t="s">
        <v>575</v>
      </c>
      <c r="D120" s="212"/>
      <c r="E120" s="244"/>
      <c r="F120" s="213"/>
      <c r="G120" s="244"/>
      <c r="H120" s="211" t="s">
        <v>502</v>
      </c>
      <c r="I120" s="214">
        <v>256.0</v>
      </c>
      <c r="J120" s="215"/>
      <c r="K120" s="231"/>
      <c r="L120" s="136"/>
      <c r="M120" s="136"/>
      <c r="N120" s="136"/>
      <c r="O120" s="47"/>
      <c r="P120" s="182"/>
      <c r="Q120" s="182"/>
      <c r="R120" s="182"/>
      <c r="S120" s="182"/>
      <c r="T120" s="182"/>
      <c r="U120" s="182"/>
      <c r="V120" s="182"/>
      <c r="W120" s="182"/>
      <c r="X120" s="182"/>
      <c r="Y120" s="182"/>
      <c r="Z120" s="182"/>
    </row>
    <row r="121" ht="31.5" customHeight="1">
      <c r="A121" s="209"/>
      <c r="B121" s="210">
        <v>5.0</v>
      </c>
      <c r="C121" s="211" t="s">
        <v>576</v>
      </c>
      <c r="D121" s="212"/>
      <c r="E121" s="244"/>
      <c r="F121" s="213"/>
      <c r="G121" s="244"/>
      <c r="H121" s="211" t="s">
        <v>502</v>
      </c>
      <c r="I121" s="214">
        <v>11.0</v>
      </c>
      <c r="J121" s="215"/>
      <c r="K121" s="231"/>
      <c r="L121" s="136"/>
      <c r="M121" s="136"/>
      <c r="N121" s="136"/>
      <c r="O121" s="47"/>
      <c r="P121" s="182"/>
      <c r="Q121" s="182"/>
      <c r="R121" s="182"/>
      <c r="S121" s="182"/>
      <c r="T121" s="182"/>
      <c r="U121" s="182"/>
      <c r="V121" s="182"/>
      <c r="W121" s="182"/>
      <c r="X121" s="182"/>
      <c r="Y121" s="182"/>
      <c r="Z121" s="182"/>
    </row>
    <row r="122" ht="31.5" customHeight="1">
      <c r="A122" s="209"/>
      <c r="B122" s="210">
        <v>6.0</v>
      </c>
      <c r="C122" s="211" t="s">
        <v>577</v>
      </c>
      <c r="D122" s="212"/>
      <c r="E122" s="244"/>
      <c r="F122" s="213"/>
      <c r="G122" s="213" t="s">
        <v>11</v>
      </c>
      <c r="H122" s="211" t="s">
        <v>500</v>
      </c>
      <c r="I122" s="214">
        <v>11.0</v>
      </c>
      <c r="J122" s="215"/>
      <c r="K122" s="231"/>
      <c r="L122" s="136"/>
      <c r="M122" s="136"/>
      <c r="N122" s="136"/>
      <c r="O122" s="47"/>
      <c r="P122" s="182"/>
      <c r="Q122" s="182"/>
      <c r="R122" s="182"/>
      <c r="S122" s="182"/>
      <c r="T122" s="182"/>
      <c r="U122" s="182"/>
      <c r="V122" s="182"/>
      <c r="W122" s="182"/>
      <c r="X122" s="182"/>
      <c r="Y122" s="182"/>
      <c r="Z122" s="182"/>
    </row>
    <row r="123" ht="31.5" customHeight="1">
      <c r="A123" s="209"/>
      <c r="B123" s="210">
        <v>7.0</v>
      </c>
      <c r="C123" s="211" t="s">
        <v>578</v>
      </c>
      <c r="D123" s="212"/>
      <c r="E123" s="244"/>
      <c r="F123" s="213"/>
      <c r="G123" s="244" t="s">
        <v>11</v>
      </c>
      <c r="H123" s="211" t="s">
        <v>502</v>
      </c>
      <c r="I123" s="214">
        <v>128.0</v>
      </c>
      <c r="J123" s="215"/>
      <c r="K123" s="231"/>
      <c r="L123" s="136"/>
      <c r="M123" s="136"/>
      <c r="N123" s="136"/>
      <c r="O123" s="47"/>
      <c r="P123" s="182"/>
      <c r="Q123" s="182"/>
      <c r="R123" s="182"/>
      <c r="S123" s="182"/>
      <c r="T123" s="182"/>
      <c r="U123" s="182"/>
      <c r="V123" s="182"/>
      <c r="W123" s="182"/>
      <c r="X123" s="182"/>
      <c r="Y123" s="182"/>
      <c r="Z123" s="182"/>
    </row>
    <row r="124" ht="31.5" customHeight="1">
      <c r="A124" s="209"/>
      <c r="B124" s="210">
        <v>8.0</v>
      </c>
      <c r="C124" s="211" t="s">
        <v>579</v>
      </c>
      <c r="D124" s="212"/>
      <c r="E124" s="212"/>
      <c r="F124" s="212"/>
      <c r="G124" s="244" t="s">
        <v>11</v>
      </c>
      <c r="H124" s="211" t="s">
        <v>502</v>
      </c>
      <c r="I124" s="214">
        <v>11.0</v>
      </c>
      <c r="J124" s="215"/>
      <c r="K124" s="216"/>
      <c r="L124" s="136"/>
      <c r="M124" s="136"/>
      <c r="N124" s="136"/>
      <c r="O124" s="47"/>
      <c r="P124" s="182"/>
      <c r="Q124" s="182"/>
      <c r="R124" s="182"/>
      <c r="S124" s="182"/>
      <c r="T124" s="182"/>
      <c r="U124" s="182"/>
      <c r="V124" s="182"/>
      <c r="W124" s="182"/>
      <c r="X124" s="182"/>
      <c r="Y124" s="182"/>
      <c r="Z124" s="182"/>
    </row>
    <row r="125" ht="31.5" customHeight="1">
      <c r="A125" s="209"/>
      <c r="B125" s="210">
        <v>9.0</v>
      </c>
      <c r="C125" s="211" t="s">
        <v>580</v>
      </c>
      <c r="D125" s="212"/>
      <c r="E125" s="213"/>
      <c r="F125" s="213"/>
      <c r="G125" s="244"/>
      <c r="H125" s="211" t="s">
        <v>502</v>
      </c>
      <c r="I125" s="214">
        <v>256.0</v>
      </c>
      <c r="J125" s="215"/>
      <c r="K125" s="216"/>
      <c r="L125" s="136"/>
      <c r="M125" s="136"/>
      <c r="N125" s="136"/>
      <c r="O125" s="47"/>
      <c r="P125" s="182"/>
      <c r="Q125" s="182"/>
      <c r="R125" s="182"/>
      <c r="S125" s="182"/>
      <c r="T125" s="182"/>
      <c r="U125" s="182"/>
      <c r="V125" s="182"/>
      <c r="W125" s="182"/>
      <c r="X125" s="182"/>
      <c r="Y125" s="182"/>
      <c r="Z125" s="182"/>
    </row>
    <row r="126" ht="31.5" customHeight="1">
      <c r="A126" s="209"/>
      <c r="B126" s="210">
        <v>10.0</v>
      </c>
      <c r="C126" s="211" t="s">
        <v>581</v>
      </c>
      <c r="D126" s="212"/>
      <c r="E126" s="213"/>
      <c r="F126" s="213"/>
      <c r="G126" s="212"/>
      <c r="H126" s="211" t="s">
        <v>500</v>
      </c>
      <c r="I126" s="214">
        <v>11.0</v>
      </c>
      <c r="J126" s="215"/>
      <c r="K126" s="216"/>
      <c r="L126" s="136"/>
      <c r="M126" s="136"/>
      <c r="N126" s="136"/>
      <c r="O126" s="47"/>
      <c r="P126" s="182"/>
      <c r="Q126" s="182"/>
      <c r="R126" s="182"/>
      <c r="S126" s="182"/>
      <c r="T126" s="182"/>
      <c r="U126" s="182"/>
      <c r="V126" s="182"/>
      <c r="W126" s="182"/>
      <c r="X126" s="182"/>
      <c r="Y126" s="182"/>
      <c r="Z126" s="182"/>
    </row>
    <row r="127" ht="31.5" customHeight="1">
      <c r="A127" s="209"/>
      <c r="B127" s="210">
        <v>11.0</v>
      </c>
      <c r="C127" s="211" t="s">
        <v>582</v>
      </c>
      <c r="D127" s="212"/>
      <c r="E127" s="213"/>
      <c r="F127" s="213"/>
      <c r="G127" s="213" t="s">
        <v>11</v>
      </c>
      <c r="H127" s="211" t="s">
        <v>502</v>
      </c>
      <c r="I127" s="214">
        <v>11.0</v>
      </c>
      <c r="J127" s="215"/>
      <c r="K127" s="245" t="s">
        <v>583</v>
      </c>
      <c r="L127" s="136"/>
      <c r="M127" s="136"/>
      <c r="N127" s="136"/>
      <c r="O127" s="47"/>
      <c r="P127" s="182"/>
      <c r="Q127" s="182"/>
      <c r="R127" s="182"/>
      <c r="S127" s="182"/>
      <c r="T127" s="182"/>
      <c r="U127" s="182"/>
      <c r="V127" s="182"/>
      <c r="W127" s="182"/>
      <c r="X127" s="182"/>
      <c r="Y127" s="182"/>
      <c r="Z127" s="182"/>
    </row>
    <row r="128" ht="31.5" customHeight="1">
      <c r="A128" s="209"/>
      <c r="B128" s="210">
        <v>12.0</v>
      </c>
      <c r="C128" s="211" t="s">
        <v>515</v>
      </c>
      <c r="D128" s="212"/>
      <c r="E128" s="213"/>
      <c r="F128" s="213"/>
      <c r="G128" s="213" t="s">
        <v>11</v>
      </c>
      <c r="H128" s="214" t="s">
        <v>565</v>
      </c>
      <c r="I128" s="214">
        <v>4.0</v>
      </c>
      <c r="J128" s="215"/>
      <c r="K128" s="218" t="s">
        <v>516</v>
      </c>
      <c r="L128" s="136"/>
      <c r="M128" s="136"/>
      <c r="N128" s="136"/>
      <c r="O128" s="47"/>
      <c r="P128" s="182"/>
      <c r="Q128" s="182"/>
      <c r="R128" s="182"/>
      <c r="S128" s="182"/>
      <c r="T128" s="182"/>
      <c r="U128" s="182"/>
      <c r="V128" s="182"/>
      <c r="W128" s="182"/>
      <c r="X128" s="182"/>
      <c r="Y128" s="182"/>
      <c r="Z128" s="182"/>
    </row>
    <row r="129" ht="31.5" customHeight="1">
      <c r="A129" s="246"/>
      <c r="B129" s="210">
        <v>13.0</v>
      </c>
      <c r="C129" s="211" t="s">
        <v>510</v>
      </c>
      <c r="D129" s="212"/>
      <c r="E129" s="213"/>
      <c r="F129" s="213"/>
      <c r="G129" s="244" t="s">
        <v>11</v>
      </c>
      <c r="H129" s="211" t="s">
        <v>502</v>
      </c>
      <c r="I129" s="214">
        <v>10.0</v>
      </c>
      <c r="J129" s="212"/>
      <c r="K129" s="216"/>
      <c r="L129" s="136"/>
      <c r="M129" s="136"/>
      <c r="N129" s="136"/>
      <c r="O129" s="47"/>
      <c r="P129" s="182"/>
      <c r="Q129" s="182"/>
      <c r="R129" s="182"/>
      <c r="S129" s="182"/>
      <c r="T129" s="182"/>
      <c r="U129" s="182"/>
      <c r="V129" s="182"/>
      <c r="W129" s="182"/>
      <c r="X129" s="182"/>
      <c r="Y129" s="182"/>
      <c r="Z129" s="182"/>
    </row>
    <row r="130" ht="31.5" customHeight="1">
      <c r="A130" s="247"/>
      <c r="B130" s="210">
        <v>14.0</v>
      </c>
      <c r="C130" s="211" t="s">
        <v>512</v>
      </c>
      <c r="D130" s="212"/>
      <c r="E130" s="213"/>
      <c r="F130" s="213"/>
      <c r="G130" s="244"/>
      <c r="H130" s="211" t="s">
        <v>502</v>
      </c>
      <c r="I130" s="214">
        <v>10.0</v>
      </c>
      <c r="J130" s="212"/>
      <c r="K130" s="231"/>
      <c r="L130" s="136"/>
      <c r="M130" s="136"/>
      <c r="N130" s="136"/>
      <c r="O130" s="47"/>
      <c r="P130" s="182"/>
      <c r="Q130" s="182"/>
      <c r="R130" s="182"/>
      <c r="S130" s="182"/>
      <c r="T130" s="182"/>
      <c r="U130" s="182"/>
      <c r="V130" s="182"/>
      <c r="W130" s="182"/>
      <c r="X130" s="182"/>
      <c r="Y130" s="182"/>
      <c r="Z130" s="182"/>
    </row>
    <row r="131" ht="31.5" customHeight="1">
      <c r="A131" s="220"/>
      <c r="R131" s="182"/>
      <c r="S131" s="182"/>
      <c r="T131" s="182"/>
      <c r="U131" s="182"/>
      <c r="V131" s="182"/>
      <c r="W131" s="182"/>
      <c r="X131" s="182"/>
      <c r="Y131" s="182"/>
      <c r="Z131" s="182"/>
    </row>
    <row r="132" ht="31.5" customHeight="1">
      <c r="A132" s="240">
        <v>11.0</v>
      </c>
      <c r="B132" s="241" t="s">
        <v>517</v>
      </c>
      <c r="C132" s="242"/>
      <c r="D132" s="243" t="s">
        <v>584</v>
      </c>
      <c r="E132" s="223"/>
      <c r="F132" s="223"/>
      <c r="G132" s="223"/>
      <c r="H132" s="223"/>
      <c r="I132" s="223"/>
      <c r="J132" s="223"/>
      <c r="K132" s="223"/>
      <c r="L132" s="223"/>
      <c r="M132" s="223"/>
      <c r="N132" s="223"/>
      <c r="O132" s="224"/>
      <c r="P132" s="182"/>
      <c r="Q132" s="182"/>
      <c r="R132" s="182"/>
      <c r="S132" s="182"/>
      <c r="T132" s="182"/>
      <c r="U132" s="182"/>
      <c r="V132" s="182"/>
      <c r="W132" s="182"/>
      <c r="X132" s="182"/>
      <c r="Y132" s="182"/>
      <c r="Z132" s="182"/>
    </row>
    <row r="133" ht="31.5" customHeight="1">
      <c r="A133" s="225"/>
      <c r="B133" s="226" t="s">
        <v>38</v>
      </c>
      <c r="C133" s="226" t="s">
        <v>490</v>
      </c>
      <c r="D133" s="226" t="s">
        <v>491</v>
      </c>
      <c r="E133" s="226" t="s">
        <v>492</v>
      </c>
      <c r="F133" s="226" t="s">
        <v>493</v>
      </c>
      <c r="G133" s="226" t="s">
        <v>494</v>
      </c>
      <c r="H133" s="226" t="s">
        <v>495</v>
      </c>
      <c r="I133" s="226" t="s">
        <v>496</v>
      </c>
      <c r="J133" s="226" t="s">
        <v>497</v>
      </c>
      <c r="K133" s="227" t="s">
        <v>498</v>
      </c>
      <c r="L133" s="136"/>
      <c r="M133" s="136"/>
      <c r="N133" s="136"/>
      <c r="O133" s="47"/>
      <c r="P133" s="182"/>
      <c r="Q133" s="182"/>
      <c r="R133" s="182"/>
      <c r="S133" s="182"/>
      <c r="T133" s="182"/>
      <c r="U133" s="182"/>
      <c r="V133" s="182"/>
      <c r="W133" s="182"/>
      <c r="X133" s="182"/>
      <c r="Y133" s="182"/>
      <c r="Z133" s="182"/>
    </row>
    <row r="134" ht="31.5" customHeight="1">
      <c r="A134" s="238"/>
      <c r="B134" s="210">
        <v>1.0</v>
      </c>
      <c r="C134" s="235" t="s">
        <v>585</v>
      </c>
      <c r="D134" s="215"/>
      <c r="E134" s="244" t="s">
        <v>11</v>
      </c>
      <c r="F134" s="244" t="s">
        <v>11</v>
      </c>
      <c r="G134" s="244" t="s">
        <v>11</v>
      </c>
      <c r="H134" s="235" t="s">
        <v>500</v>
      </c>
      <c r="I134" s="236">
        <v>11.0</v>
      </c>
      <c r="J134" s="215"/>
      <c r="K134" s="231"/>
      <c r="L134" s="136"/>
      <c r="M134" s="136"/>
      <c r="N134" s="136"/>
      <c r="O134" s="47"/>
      <c r="P134" s="182"/>
      <c r="Q134" s="182"/>
      <c r="R134" s="182"/>
      <c r="S134" s="182"/>
      <c r="T134" s="182"/>
      <c r="U134" s="182"/>
      <c r="V134" s="182"/>
      <c r="W134" s="182"/>
      <c r="X134" s="182"/>
      <c r="Y134" s="182"/>
      <c r="Z134" s="182"/>
    </row>
    <row r="135" ht="31.5" customHeight="1">
      <c r="A135" s="209"/>
      <c r="B135" s="210">
        <v>2.0</v>
      </c>
      <c r="C135" s="211" t="s">
        <v>569</v>
      </c>
      <c r="D135" s="212"/>
      <c r="E135" s="244"/>
      <c r="F135" s="212"/>
      <c r="G135" s="244" t="s">
        <v>11</v>
      </c>
      <c r="H135" s="235" t="s">
        <v>500</v>
      </c>
      <c r="I135" s="214">
        <v>128.0</v>
      </c>
      <c r="J135" s="212"/>
      <c r="K135" s="231"/>
      <c r="L135" s="136"/>
      <c r="M135" s="136"/>
      <c r="N135" s="136"/>
      <c r="O135" s="47"/>
      <c r="P135" s="182"/>
      <c r="Q135" s="182"/>
      <c r="R135" s="182"/>
      <c r="S135" s="182"/>
      <c r="T135" s="182"/>
      <c r="U135" s="182"/>
      <c r="V135" s="182"/>
      <c r="W135" s="182"/>
      <c r="X135" s="182"/>
      <c r="Y135" s="182"/>
      <c r="Z135" s="182"/>
    </row>
    <row r="136" ht="31.5" customHeight="1">
      <c r="A136" s="209"/>
      <c r="B136" s="210">
        <v>3.0</v>
      </c>
      <c r="C136" s="211" t="s">
        <v>578</v>
      </c>
      <c r="D136" s="212"/>
      <c r="E136" s="244"/>
      <c r="F136" s="212"/>
      <c r="G136" s="244" t="s">
        <v>11</v>
      </c>
      <c r="H136" s="211" t="s">
        <v>502</v>
      </c>
      <c r="I136" s="214">
        <v>128.0</v>
      </c>
      <c r="J136" s="212"/>
      <c r="K136" s="248"/>
      <c r="L136" s="136"/>
      <c r="M136" s="136"/>
      <c r="N136" s="136"/>
      <c r="O136" s="47"/>
      <c r="P136" s="182"/>
      <c r="Q136" s="182"/>
      <c r="R136" s="182"/>
      <c r="S136" s="182"/>
      <c r="T136" s="182"/>
      <c r="U136" s="182"/>
      <c r="V136" s="182"/>
      <c r="W136" s="182"/>
      <c r="X136" s="182"/>
      <c r="Y136" s="182"/>
      <c r="Z136" s="182"/>
    </row>
    <row r="137" ht="31.5" customHeight="1">
      <c r="A137" s="209"/>
      <c r="B137" s="210">
        <v>4.0</v>
      </c>
      <c r="C137" s="211" t="s">
        <v>503</v>
      </c>
      <c r="D137" s="212"/>
      <c r="E137" s="212"/>
      <c r="F137" s="212"/>
      <c r="G137" s="212"/>
      <c r="H137" s="235" t="s">
        <v>500</v>
      </c>
      <c r="I137" s="236">
        <v>11.0</v>
      </c>
      <c r="J137" s="212"/>
      <c r="K137" s="216"/>
      <c r="L137" s="136"/>
      <c r="M137" s="136"/>
      <c r="N137" s="136"/>
      <c r="O137" s="47"/>
      <c r="P137" s="182"/>
      <c r="Q137" s="182"/>
      <c r="R137" s="182"/>
      <c r="S137" s="182"/>
      <c r="T137" s="182"/>
      <c r="U137" s="182"/>
      <c r="V137" s="182"/>
      <c r="W137" s="182"/>
      <c r="X137" s="182"/>
      <c r="Y137" s="182"/>
      <c r="Z137" s="182"/>
    </row>
    <row r="138" ht="31.5" customHeight="1">
      <c r="A138" s="209"/>
      <c r="B138" s="210">
        <v>5.0</v>
      </c>
      <c r="C138" s="211" t="s">
        <v>571</v>
      </c>
      <c r="D138" s="212"/>
      <c r="E138" s="212"/>
      <c r="F138" s="212"/>
      <c r="G138" s="212"/>
      <c r="H138" s="211" t="s">
        <v>502</v>
      </c>
      <c r="I138" s="214">
        <v>256.0</v>
      </c>
      <c r="J138" s="215"/>
      <c r="K138" s="216"/>
      <c r="L138" s="136"/>
      <c r="M138" s="136"/>
      <c r="N138" s="136"/>
      <c r="O138" s="47"/>
      <c r="P138" s="182"/>
      <c r="Q138" s="182"/>
      <c r="R138" s="182"/>
      <c r="S138" s="182"/>
      <c r="T138" s="182"/>
      <c r="U138" s="182"/>
      <c r="V138" s="182"/>
      <c r="W138" s="182"/>
      <c r="X138" s="182"/>
      <c r="Y138" s="182"/>
      <c r="Z138" s="182"/>
    </row>
    <row r="139" ht="31.5" customHeight="1">
      <c r="A139" s="209"/>
      <c r="B139" s="210">
        <v>6.0</v>
      </c>
      <c r="C139" s="211" t="s">
        <v>515</v>
      </c>
      <c r="D139" s="212"/>
      <c r="E139" s="212"/>
      <c r="F139" s="212"/>
      <c r="G139" s="213" t="s">
        <v>11</v>
      </c>
      <c r="H139" s="235" t="s">
        <v>500</v>
      </c>
      <c r="I139" s="236">
        <v>11.0</v>
      </c>
      <c r="J139" s="215"/>
      <c r="K139" s="218" t="s">
        <v>516</v>
      </c>
      <c r="L139" s="136"/>
      <c r="M139" s="136"/>
      <c r="N139" s="136"/>
      <c r="O139" s="47"/>
      <c r="P139" s="182"/>
      <c r="Q139" s="182"/>
      <c r="R139" s="182"/>
      <c r="S139" s="182"/>
      <c r="T139" s="182"/>
      <c r="U139" s="182"/>
      <c r="V139" s="182"/>
      <c r="W139" s="182"/>
      <c r="X139" s="182"/>
      <c r="Y139" s="182"/>
      <c r="Z139" s="182"/>
    </row>
    <row r="140" ht="31.5" customHeight="1">
      <c r="A140" s="249"/>
      <c r="B140" s="210">
        <v>7.0</v>
      </c>
      <c r="C140" s="211" t="s">
        <v>510</v>
      </c>
      <c r="D140" s="212"/>
      <c r="E140" s="212"/>
      <c r="F140" s="212"/>
      <c r="G140" s="213" t="s">
        <v>11</v>
      </c>
      <c r="H140" s="211" t="s">
        <v>529</v>
      </c>
      <c r="I140" s="214"/>
      <c r="J140" s="215"/>
      <c r="K140" s="218"/>
      <c r="L140" s="136"/>
      <c r="M140" s="136"/>
      <c r="N140" s="136"/>
      <c r="O140" s="47"/>
      <c r="P140" s="182"/>
      <c r="Q140" s="182"/>
      <c r="R140" s="182"/>
      <c r="S140" s="182"/>
      <c r="T140" s="182"/>
      <c r="U140" s="182"/>
      <c r="V140" s="182"/>
      <c r="W140" s="182"/>
      <c r="X140" s="182"/>
      <c r="Y140" s="182"/>
      <c r="Z140" s="182"/>
    </row>
    <row r="141" ht="31.5" customHeight="1">
      <c r="A141" s="232"/>
      <c r="R141" s="182"/>
      <c r="S141" s="182"/>
      <c r="T141" s="182"/>
      <c r="U141" s="182"/>
      <c r="V141" s="182"/>
      <c r="W141" s="182"/>
      <c r="X141" s="182"/>
      <c r="Y141" s="182"/>
      <c r="Z141" s="182"/>
    </row>
    <row r="142" ht="31.5" customHeight="1">
      <c r="A142" s="240">
        <v>12.0</v>
      </c>
      <c r="B142" s="241" t="s">
        <v>517</v>
      </c>
      <c r="C142" s="242"/>
      <c r="D142" s="250" t="s">
        <v>586</v>
      </c>
      <c r="E142" s="251"/>
      <c r="F142" s="251"/>
      <c r="G142" s="251"/>
      <c r="H142" s="251"/>
      <c r="I142" s="251"/>
      <c r="J142" s="251"/>
      <c r="K142" s="251"/>
      <c r="L142" s="251"/>
      <c r="M142" s="251"/>
      <c r="N142" s="251"/>
      <c r="O142" s="252"/>
      <c r="P142" s="182"/>
      <c r="Q142" s="182"/>
      <c r="R142" s="182"/>
      <c r="S142" s="182"/>
      <c r="T142" s="182"/>
      <c r="U142" s="182"/>
      <c r="V142" s="182"/>
      <c r="W142" s="182"/>
      <c r="X142" s="182"/>
      <c r="Y142" s="182"/>
      <c r="Z142" s="182"/>
    </row>
    <row r="143" ht="31.5" customHeight="1">
      <c r="A143" s="225"/>
      <c r="B143" s="226" t="s">
        <v>38</v>
      </c>
      <c r="C143" s="226" t="s">
        <v>490</v>
      </c>
      <c r="D143" s="226" t="s">
        <v>491</v>
      </c>
      <c r="E143" s="226" t="s">
        <v>492</v>
      </c>
      <c r="F143" s="226" t="s">
        <v>493</v>
      </c>
      <c r="G143" s="226" t="s">
        <v>494</v>
      </c>
      <c r="H143" s="226" t="s">
        <v>495</v>
      </c>
      <c r="I143" s="226" t="s">
        <v>496</v>
      </c>
      <c r="J143" s="226" t="s">
        <v>497</v>
      </c>
      <c r="K143" s="227" t="s">
        <v>498</v>
      </c>
      <c r="L143" s="136"/>
      <c r="M143" s="136"/>
      <c r="N143" s="136"/>
      <c r="O143" s="47"/>
      <c r="P143" s="182"/>
      <c r="Q143" s="182"/>
      <c r="R143" s="182"/>
      <c r="S143" s="182"/>
      <c r="T143" s="182"/>
      <c r="U143" s="182"/>
      <c r="V143" s="182"/>
      <c r="W143" s="182"/>
      <c r="X143" s="182"/>
      <c r="Y143" s="182"/>
      <c r="Z143" s="182"/>
    </row>
    <row r="144" ht="31.5" customHeight="1">
      <c r="A144" s="209"/>
      <c r="B144" s="210">
        <v>1.0</v>
      </c>
      <c r="C144" s="211" t="s">
        <v>587</v>
      </c>
      <c r="D144" s="212"/>
      <c r="E144" s="244" t="s">
        <v>11</v>
      </c>
      <c r="F144" s="244" t="s">
        <v>11</v>
      </c>
      <c r="G144" s="244" t="s">
        <v>11</v>
      </c>
      <c r="H144" s="235" t="s">
        <v>500</v>
      </c>
      <c r="I144" s="214">
        <v>11.0</v>
      </c>
      <c r="J144" s="212"/>
      <c r="K144" s="231"/>
      <c r="L144" s="136"/>
      <c r="M144" s="136"/>
      <c r="N144" s="136"/>
      <c r="O144" s="47"/>
      <c r="P144" s="182"/>
      <c r="Q144" s="182"/>
      <c r="R144" s="182"/>
      <c r="S144" s="182"/>
      <c r="T144" s="182"/>
      <c r="U144" s="182"/>
      <c r="V144" s="182"/>
      <c r="W144" s="182"/>
      <c r="X144" s="182"/>
      <c r="Y144" s="182"/>
      <c r="Z144" s="182"/>
    </row>
    <row r="145" ht="31.5" customHeight="1">
      <c r="A145" s="209"/>
      <c r="B145" s="210">
        <v>2.0</v>
      </c>
      <c r="C145" s="211" t="s">
        <v>554</v>
      </c>
      <c r="D145" s="212"/>
      <c r="E145" s="244"/>
      <c r="F145" s="212"/>
      <c r="G145" s="244" t="s">
        <v>11</v>
      </c>
      <c r="H145" s="235" t="s">
        <v>500</v>
      </c>
      <c r="I145" s="214">
        <v>11.0</v>
      </c>
      <c r="J145" s="212"/>
      <c r="K145" s="231"/>
      <c r="L145" s="136"/>
      <c r="M145" s="136"/>
      <c r="N145" s="136"/>
      <c r="O145" s="47"/>
      <c r="P145" s="182"/>
      <c r="Q145" s="182"/>
      <c r="R145" s="182"/>
      <c r="S145" s="182"/>
      <c r="T145" s="182"/>
      <c r="U145" s="182"/>
      <c r="V145" s="182"/>
      <c r="W145" s="182"/>
      <c r="X145" s="182"/>
      <c r="Y145" s="182"/>
      <c r="Z145" s="182"/>
    </row>
    <row r="146" ht="31.5" customHeight="1">
      <c r="A146" s="209"/>
      <c r="B146" s="210">
        <v>3.0</v>
      </c>
      <c r="C146" s="211" t="s">
        <v>549</v>
      </c>
      <c r="D146" s="212"/>
      <c r="E146" s="244"/>
      <c r="F146" s="212"/>
      <c r="G146" s="244" t="s">
        <v>11</v>
      </c>
      <c r="H146" s="235" t="s">
        <v>500</v>
      </c>
      <c r="I146" s="214">
        <v>11.0</v>
      </c>
      <c r="J146" s="212"/>
      <c r="K146" s="216"/>
      <c r="L146" s="136"/>
      <c r="M146" s="136"/>
      <c r="N146" s="136"/>
      <c r="O146" s="47"/>
      <c r="P146" s="182"/>
      <c r="Q146" s="182"/>
      <c r="R146" s="182"/>
      <c r="S146" s="182"/>
      <c r="T146" s="182"/>
      <c r="U146" s="182"/>
      <c r="V146" s="182"/>
      <c r="W146" s="182"/>
      <c r="X146" s="182"/>
      <c r="Y146" s="182"/>
      <c r="Z146" s="182"/>
    </row>
    <row r="147" ht="31.5" customHeight="1">
      <c r="A147" s="209"/>
      <c r="B147" s="210">
        <v>4.0</v>
      </c>
      <c r="C147" s="211" t="s">
        <v>588</v>
      </c>
      <c r="D147" s="211" t="s">
        <v>589</v>
      </c>
      <c r="E147" s="244"/>
      <c r="F147" s="212"/>
      <c r="G147" s="244" t="s">
        <v>11</v>
      </c>
      <c r="H147" s="235" t="s">
        <v>500</v>
      </c>
      <c r="I147" s="214">
        <v>11.0</v>
      </c>
      <c r="J147" s="212"/>
      <c r="K147" s="245" t="s">
        <v>590</v>
      </c>
      <c r="L147" s="136"/>
      <c r="M147" s="136"/>
      <c r="N147" s="136"/>
      <c r="O147" s="47"/>
      <c r="P147" s="182"/>
      <c r="Q147" s="182"/>
      <c r="R147" s="182"/>
      <c r="S147" s="182"/>
      <c r="T147" s="182"/>
      <c r="U147" s="182"/>
      <c r="V147" s="182"/>
      <c r="W147" s="182"/>
      <c r="X147" s="182"/>
      <c r="Y147" s="182"/>
      <c r="Z147" s="182"/>
    </row>
    <row r="148" ht="31.5" customHeight="1">
      <c r="A148" s="209"/>
      <c r="B148" s="210">
        <v>5.0</v>
      </c>
      <c r="C148" s="211" t="s">
        <v>591</v>
      </c>
      <c r="D148" s="212"/>
      <c r="E148" s="212"/>
      <c r="F148" s="212"/>
      <c r="G148" s="244" t="s">
        <v>11</v>
      </c>
      <c r="H148" s="211" t="s">
        <v>529</v>
      </c>
      <c r="I148" s="219"/>
      <c r="J148" s="215"/>
      <c r="K148" s="216"/>
      <c r="L148" s="136"/>
      <c r="M148" s="136"/>
      <c r="N148" s="136"/>
      <c r="O148" s="47"/>
      <c r="P148" s="182"/>
      <c r="Q148" s="182"/>
      <c r="R148" s="182"/>
      <c r="S148" s="182"/>
      <c r="T148" s="182"/>
      <c r="U148" s="182"/>
      <c r="V148" s="182"/>
      <c r="W148" s="182"/>
      <c r="X148" s="182"/>
      <c r="Y148" s="182"/>
      <c r="Z148" s="182"/>
    </row>
    <row r="149" ht="31.5" customHeight="1">
      <c r="A149" s="209"/>
      <c r="B149" s="210">
        <v>6.0</v>
      </c>
      <c r="C149" s="211" t="s">
        <v>515</v>
      </c>
      <c r="D149" s="212"/>
      <c r="E149" s="212"/>
      <c r="F149" s="212"/>
      <c r="G149" s="213" t="s">
        <v>11</v>
      </c>
      <c r="H149" s="235" t="s">
        <v>500</v>
      </c>
      <c r="I149" s="214">
        <v>10.0</v>
      </c>
      <c r="J149" s="215"/>
      <c r="K149" s="218" t="s">
        <v>516</v>
      </c>
      <c r="L149" s="136"/>
      <c r="M149" s="136"/>
      <c r="N149" s="136"/>
      <c r="O149" s="47"/>
      <c r="P149" s="182"/>
      <c r="Q149" s="182"/>
      <c r="R149" s="182"/>
      <c r="S149" s="182"/>
      <c r="T149" s="182"/>
      <c r="U149" s="182"/>
      <c r="V149" s="182"/>
      <c r="W149" s="182"/>
      <c r="X149" s="182"/>
      <c r="Y149" s="182"/>
      <c r="Z149" s="182"/>
    </row>
    <row r="150" ht="31.5" customHeight="1">
      <c r="A150" s="209"/>
      <c r="B150" s="210">
        <v>7.0</v>
      </c>
      <c r="C150" s="211" t="s">
        <v>510</v>
      </c>
      <c r="D150" s="212"/>
      <c r="E150" s="212"/>
      <c r="F150" s="212"/>
      <c r="G150" s="244" t="s">
        <v>11</v>
      </c>
      <c r="H150" s="211" t="s">
        <v>529</v>
      </c>
      <c r="I150" s="219"/>
      <c r="J150" s="215"/>
      <c r="K150" s="216"/>
      <c r="L150" s="136"/>
      <c r="M150" s="136"/>
      <c r="N150" s="136"/>
      <c r="O150" s="47"/>
      <c r="P150" s="182"/>
      <c r="Q150" s="182"/>
      <c r="R150" s="182"/>
      <c r="S150" s="182"/>
      <c r="T150" s="182"/>
      <c r="U150" s="182"/>
      <c r="V150" s="182"/>
      <c r="W150" s="182"/>
      <c r="X150" s="182"/>
      <c r="Y150" s="182"/>
      <c r="Z150" s="182"/>
    </row>
    <row r="151" ht="31.5" customHeight="1">
      <c r="A151" s="209"/>
      <c r="B151" s="210">
        <v>8.0</v>
      </c>
      <c r="C151" s="211" t="s">
        <v>512</v>
      </c>
      <c r="D151" s="212"/>
      <c r="E151" s="212"/>
      <c r="F151" s="212"/>
      <c r="G151" s="212"/>
      <c r="H151" s="211" t="s">
        <v>529</v>
      </c>
      <c r="I151" s="219"/>
      <c r="J151" s="215"/>
      <c r="K151" s="231"/>
      <c r="L151" s="136"/>
      <c r="M151" s="136"/>
      <c r="N151" s="136"/>
      <c r="O151" s="47"/>
      <c r="P151" s="182"/>
      <c r="Q151" s="182"/>
      <c r="R151" s="182"/>
      <c r="S151" s="182"/>
      <c r="T151" s="182"/>
      <c r="U151" s="182"/>
      <c r="V151" s="182"/>
      <c r="W151" s="182"/>
      <c r="X151" s="182"/>
      <c r="Y151" s="182"/>
      <c r="Z151" s="182"/>
    </row>
    <row r="152" ht="31.5" customHeight="1">
      <c r="A152" s="232"/>
      <c r="Q152" s="182"/>
      <c r="R152" s="182"/>
      <c r="S152" s="182"/>
      <c r="T152" s="182"/>
      <c r="U152" s="182"/>
      <c r="V152" s="182"/>
      <c r="W152" s="182"/>
      <c r="X152" s="182"/>
      <c r="Y152" s="182"/>
      <c r="Z152" s="182"/>
    </row>
    <row r="153" ht="31.5" customHeight="1">
      <c r="A153" s="253">
        <v>13.0</v>
      </c>
      <c r="B153" s="241" t="s">
        <v>517</v>
      </c>
      <c r="C153" s="242"/>
      <c r="D153" s="243" t="s">
        <v>592</v>
      </c>
      <c r="E153" s="223"/>
      <c r="F153" s="223"/>
      <c r="G153" s="223"/>
      <c r="H153" s="223"/>
      <c r="I153" s="223"/>
      <c r="J153" s="223"/>
      <c r="K153" s="223"/>
      <c r="L153" s="223"/>
      <c r="M153" s="223"/>
      <c r="N153" s="223"/>
      <c r="O153" s="224"/>
      <c r="P153" s="182"/>
      <c r="Q153" s="182"/>
      <c r="R153" s="182"/>
      <c r="S153" s="182"/>
      <c r="T153" s="182"/>
      <c r="U153" s="182"/>
      <c r="V153" s="182"/>
      <c r="W153" s="182"/>
      <c r="X153" s="182"/>
      <c r="Y153" s="182"/>
      <c r="Z153" s="182"/>
    </row>
    <row r="154" ht="31.5" customHeight="1">
      <c r="A154" s="225"/>
      <c r="B154" s="226" t="s">
        <v>38</v>
      </c>
      <c r="C154" s="226" t="s">
        <v>490</v>
      </c>
      <c r="D154" s="226" t="s">
        <v>491</v>
      </c>
      <c r="E154" s="226" t="s">
        <v>492</v>
      </c>
      <c r="F154" s="226" t="s">
        <v>493</v>
      </c>
      <c r="G154" s="226" t="s">
        <v>494</v>
      </c>
      <c r="H154" s="226" t="s">
        <v>495</v>
      </c>
      <c r="I154" s="226" t="s">
        <v>496</v>
      </c>
      <c r="J154" s="226" t="s">
        <v>497</v>
      </c>
      <c r="K154" s="227" t="s">
        <v>498</v>
      </c>
      <c r="L154" s="136"/>
      <c r="M154" s="136"/>
      <c r="N154" s="136"/>
      <c r="O154" s="47"/>
      <c r="P154" s="182"/>
      <c r="Q154" s="182"/>
      <c r="R154" s="182"/>
      <c r="S154" s="182"/>
      <c r="T154" s="182"/>
      <c r="U154" s="182"/>
      <c r="V154" s="182"/>
      <c r="W154" s="182"/>
      <c r="X154" s="182"/>
      <c r="Y154" s="182"/>
      <c r="Z154" s="182"/>
    </row>
    <row r="155" ht="31.5" customHeight="1">
      <c r="A155" s="249"/>
      <c r="B155" s="210">
        <v>1.0</v>
      </c>
      <c r="C155" s="211" t="s">
        <v>593</v>
      </c>
      <c r="D155" s="212"/>
      <c r="E155" s="244" t="s">
        <v>11</v>
      </c>
      <c r="F155" s="244" t="s">
        <v>11</v>
      </c>
      <c r="G155" s="244" t="s">
        <v>11</v>
      </c>
      <c r="H155" s="235" t="s">
        <v>500</v>
      </c>
      <c r="I155" s="214">
        <v>11.0</v>
      </c>
      <c r="J155" s="215"/>
      <c r="K155" s="231"/>
      <c r="L155" s="136"/>
      <c r="M155" s="136"/>
      <c r="N155" s="136"/>
      <c r="O155" s="47"/>
      <c r="P155" s="182"/>
      <c r="Q155" s="182"/>
      <c r="R155" s="182"/>
      <c r="S155" s="182"/>
      <c r="T155" s="182"/>
      <c r="U155" s="182"/>
      <c r="V155" s="182"/>
      <c r="W155" s="182"/>
      <c r="X155" s="182"/>
      <c r="Y155" s="182"/>
      <c r="Z155" s="182"/>
    </row>
    <row r="156" ht="31.5" customHeight="1">
      <c r="A156" s="249"/>
      <c r="B156" s="210">
        <v>2.0</v>
      </c>
      <c r="C156" s="211" t="s">
        <v>594</v>
      </c>
      <c r="D156" s="254"/>
      <c r="E156" s="212"/>
      <c r="F156" s="212"/>
      <c r="G156" s="244" t="s">
        <v>11</v>
      </c>
      <c r="H156" s="211" t="s">
        <v>500</v>
      </c>
      <c r="I156" s="214">
        <v>11.0</v>
      </c>
      <c r="J156" s="212"/>
      <c r="K156" s="231"/>
      <c r="L156" s="136"/>
      <c r="M156" s="136"/>
      <c r="N156" s="136"/>
      <c r="O156" s="47"/>
      <c r="P156" s="182"/>
      <c r="Q156" s="182"/>
      <c r="R156" s="182"/>
      <c r="S156" s="182"/>
      <c r="T156" s="182"/>
      <c r="U156" s="182"/>
      <c r="V156" s="182"/>
      <c r="W156" s="182"/>
      <c r="X156" s="182"/>
      <c r="Y156" s="182"/>
      <c r="Z156" s="182"/>
    </row>
    <row r="157" ht="31.5" customHeight="1">
      <c r="A157" s="249"/>
      <c r="B157" s="210">
        <v>3.0</v>
      </c>
      <c r="C157" s="211" t="s">
        <v>595</v>
      </c>
      <c r="D157" s="211" t="s">
        <v>596</v>
      </c>
      <c r="E157" s="212"/>
      <c r="F157" s="212"/>
      <c r="G157" s="244" t="s">
        <v>11</v>
      </c>
      <c r="H157" s="211" t="s">
        <v>500</v>
      </c>
      <c r="I157" s="214">
        <v>11.0</v>
      </c>
      <c r="J157" s="212"/>
      <c r="K157" s="231"/>
      <c r="L157" s="136"/>
      <c r="M157" s="136"/>
      <c r="N157" s="136"/>
      <c r="O157" s="47"/>
      <c r="P157" s="182"/>
      <c r="Q157" s="182"/>
      <c r="R157" s="182"/>
      <c r="S157" s="182"/>
      <c r="T157" s="182"/>
      <c r="U157" s="182"/>
      <c r="V157" s="182"/>
      <c r="W157" s="182"/>
      <c r="X157" s="182"/>
      <c r="Y157" s="182"/>
      <c r="Z157" s="182"/>
    </row>
    <row r="158" ht="31.5" customHeight="1">
      <c r="A158" s="249"/>
      <c r="B158" s="210">
        <v>4.0</v>
      </c>
      <c r="C158" s="211" t="s">
        <v>597</v>
      </c>
      <c r="D158" s="211" t="s">
        <v>598</v>
      </c>
      <c r="E158" s="212"/>
      <c r="F158" s="212"/>
      <c r="G158" s="244" t="s">
        <v>11</v>
      </c>
      <c r="H158" s="235" t="s">
        <v>500</v>
      </c>
      <c r="I158" s="214">
        <v>11.0</v>
      </c>
      <c r="J158" s="212"/>
      <c r="K158" s="216"/>
      <c r="L158" s="136"/>
      <c r="M158" s="136"/>
      <c r="N158" s="136"/>
      <c r="O158" s="47"/>
      <c r="P158" s="182"/>
      <c r="Q158" s="182"/>
      <c r="R158" s="182"/>
      <c r="S158" s="182"/>
      <c r="T158" s="182"/>
      <c r="U158" s="182"/>
      <c r="V158" s="182"/>
      <c r="W158" s="182"/>
      <c r="X158" s="182"/>
      <c r="Y158" s="182"/>
      <c r="Z158" s="182"/>
    </row>
    <row r="159" ht="31.5" customHeight="1">
      <c r="A159" s="249"/>
      <c r="B159" s="210">
        <v>5.0</v>
      </c>
      <c r="C159" s="211" t="s">
        <v>599</v>
      </c>
      <c r="D159" s="211" t="s">
        <v>600</v>
      </c>
      <c r="E159" s="212"/>
      <c r="F159" s="212"/>
      <c r="G159" s="244" t="s">
        <v>11</v>
      </c>
      <c r="H159" s="235" t="s">
        <v>500</v>
      </c>
      <c r="I159" s="214">
        <v>11.0</v>
      </c>
      <c r="J159" s="215"/>
      <c r="K159" s="216"/>
      <c r="L159" s="136"/>
      <c r="M159" s="136"/>
      <c r="N159" s="136"/>
      <c r="O159" s="47"/>
      <c r="P159" s="182"/>
      <c r="Q159" s="182"/>
      <c r="R159" s="182"/>
      <c r="S159" s="182"/>
      <c r="T159" s="182"/>
      <c r="U159" s="182"/>
      <c r="V159" s="182"/>
      <c r="W159" s="182"/>
      <c r="X159" s="182"/>
      <c r="Y159" s="182"/>
      <c r="Z159" s="182"/>
    </row>
    <row r="160" ht="31.5" customHeight="1">
      <c r="A160" s="249"/>
      <c r="B160" s="210">
        <v>6.0</v>
      </c>
      <c r="C160" s="211" t="s">
        <v>601</v>
      </c>
      <c r="D160" s="211" t="s">
        <v>602</v>
      </c>
      <c r="E160" s="212"/>
      <c r="F160" s="212"/>
      <c r="G160" s="244" t="s">
        <v>11</v>
      </c>
      <c r="H160" s="235" t="s">
        <v>500</v>
      </c>
      <c r="I160" s="214">
        <v>11.0</v>
      </c>
      <c r="J160" s="215"/>
      <c r="K160" s="216"/>
      <c r="L160" s="136"/>
      <c r="M160" s="136"/>
      <c r="N160" s="136"/>
      <c r="O160" s="47"/>
      <c r="P160" s="182"/>
      <c r="Q160" s="182"/>
      <c r="R160" s="182"/>
      <c r="S160" s="182"/>
      <c r="T160" s="182"/>
      <c r="U160" s="182"/>
      <c r="V160" s="182"/>
      <c r="W160" s="182"/>
      <c r="X160" s="182"/>
      <c r="Y160" s="182"/>
      <c r="Z160" s="182"/>
    </row>
    <row r="161" ht="31.5" customHeight="1">
      <c r="A161" s="249"/>
      <c r="B161" s="210">
        <v>7.0</v>
      </c>
      <c r="C161" s="211" t="s">
        <v>510</v>
      </c>
      <c r="D161" s="212"/>
      <c r="E161" s="212"/>
      <c r="F161" s="212"/>
      <c r="G161" s="213" t="s">
        <v>11</v>
      </c>
      <c r="H161" s="211" t="s">
        <v>529</v>
      </c>
      <c r="I161" s="219"/>
      <c r="J161" s="215"/>
      <c r="K161" s="216"/>
      <c r="L161" s="136"/>
      <c r="M161" s="136"/>
      <c r="N161" s="136"/>
      <c r="O161" s="47"/>
      <c r="P161" s="182"/>
      <c r="Q161" s="182"/>
      <c r="R161" s="182"/>
      <c r="S161" s="182"/>
      <c r="T161" s="182"/>
      <c r="U161" s="182"/>
      <c r="V161" s="182"/>
      <c r="W161" s="182"/>
      <c r="X161" s="182"/>
      <c r="Y161" s="182"/>
      <c r="Z161" s="182"/>
    </row>
    <row r="162" ht="31.5" customHeight="1">
      <c r="A162" s="249"/>
      <c r="B162" s="210">
        <v>8.0</v>
      </c>
      <c r="C162" s="211" t="s">
        <v>512</v>
      </c>
      <c r="D162" s="212"/>
      <c r="E162" s="212"/>
      <c r="F162" s="212"/>
      <c r="G162" s="212"/>
      <c r="H162" s="211" t="s">
        <v>529</v>
      </c>
      <c r="I162" s="219"/>
      <c r="J162" s="215"/>
      <c r="K162" s="216"/>
      <c r="L162" s="136"/>
      <c r="M162" s="136"/>
      <c r="N162" s="136"/>
      <c r="O162" s="47"/>
      <c r="P162" s="182"/>
      <c r="Q162" s="182"/>
      <c r="R162" s="182"/>
      <c r="S162" s="182"/>
      <c r="T162" s="182"/>
      <c r="U162" s="182"/>
      <c r="V162" s="182"/>
      <c r="W162" s="182"/>
      <c r="X162" s="182"/>
      <c r="Y162" s="182"/>
      <c r="Z162" s="182"/>
    </row>
    <row r="163" ht="31.5" customHeight="1">
      <c r="A163" s="249"/>
      <c r="B163" s="210">
        <v>9.0</v>
      </c>
      <c r="C163" s="211" t="s">
        <v>515</v>
      </c>
      <c r="D163" s="212"/>
      <c r="E163" s="212"/>
      <c r="F163" s="212"/>
      <c r="G163" s="213" t="s">
        <v>11</v>
      </c>
      <c r="H163" s="211" t="s">
        <v>500</v>
      </c>
      <c r="I163" s="214">
        <v>11.0</v>
      </c>
      <c r="J163" s="215"/>
      <c r="K163" s="218" t="s">
        <v>516</v>
      </c>
      <c r="L163" s="136"/>
      <c r="M163" s="136"/>
      <c r="N163" s="136"/>
      <c r="O163" s="47"/>
      <c r="P163" s="182"/>
      <c r="Q163" s="182"/>
      <c r="R163" s="182"/>
      <c r="S163" s="182"/>
      <c r="T163" s="182"/>
      <c r="U163" s="182"/>
      <c r="V163" s="182"/>
      <c r="W163" s="182"/>
      <c r="X163" s="182"/>
      <c r="Y163" s="182"/>
      <c r="Z163" s="182"/>
    </row>
    <row r="164" ht="31.5" customHeight="1">
      <c r="A164" s="232"/>
      <c r="Q164" s="182"/>
      <c r="R164" s="182"/>
      <c r="S164" s="182"/>
      <c r="T164" s="182"/>
      <c r="U164" s="182"/>
      <c r="V164" s="182"/>
      <c r="W164" s="182"/>
      <c r="X164" s="182"/>
      <c r="Y164" s="182"/>
      <c r="Z164" s="182"/>
    </row>
    <row r="165" ht="31.5" customHeight="1">
      <c r="A165" s="232"/>
      <c r="Q165" s="182"/>
      <c r="R165" s="182"/>
      <c r="S165" s="182"/>
      <c r="T165" s="182"/>
      <c r="U165" s="182"/>
      <c r="V165" s="182"/>
      <c r="W165" s="182"/>
      <c r="X165" s="182"/>
      <c r="Y165" s="182"/>
      <c r="Z165" s="182"/>
    </row>
    <row r="166" ht="31.5" customHeight="1">
      <c r="A166" s="253">
        <v>14.0</v>
      </c>
      <c r="B166" s="241" t="s">
        <v>517</v>
      </c>
      <c r="C166" s="242"/>
      <c r="D166" s="243" t="s">
        <v>603</v>
      </c>
      <c r="E166" s="223"/>
      <c r="F166" s="223"/>
      <c r="G166" s="223"/>
      <c r="H166" s="223"/>
      <c r="I166" s="223"/>
      <c r="J166" s="223"/>
      <c r="K166" s="223"/>
      <c r="L166" s="223"/>
      <c r="M166" s="223"/>
      <c r="N166" s="223"/>
      <c r="O166" s="224"/>
      <c r="P166" s="182"/>
      <c r="Q166" s="182"/>
      <c r="R166" s="182"/>
      <c r="S166" s="182"/>
      <c r="T166" s="182"/>
      <c r="U166" s="182"/>
      <c r="V166" s="182"/>
      <c r="W166" s="182"/>
      <c r="X166" s="182"/>
      <c r="Y166" s="182"/>
      <c r="Z166" s="182"/>
    </row>
    <row r="167" ht="31.5" customHeight="1">
      <c r="A167" s="225"/>
      <c r="B167" s="226" t="s">
        <v>38</v>
      </c>
      <c r="C167" s="226" t="s">
        <v>490</v>
      </c>
      <c r="D167" s="226" t="s">
        <v>491</v>
      </c>
      <c r="E167" s="226" t="s">
        <v>492</v>
      </c>
      <c r="F167" s="226" t="s">
        <v>493</v>
      </c>
      <c r="G167" s="226" t="s">
        <v>494</v>
      </c>
      <c r="H167" s="226" t="s">
        <v>495</v>
      </c>
      <c r="I167" s="226" t="s">
        <v>496</v>
      </c>
      <c r="J167" s="226" t="s">
        <v>497</v>
      </c>
      <c r="K167" s="227" t="s">
        <v>498</v>
      </c>
      <c r="L167" s="136"/>
      <c r="M167" s="136"/>
      <c r="N167" s="136"/>
      <c r="O167" s="47"/>
      <c r="P167" s="182"/>
      <c r="Q167" s="182"/>
      <c r="R167" s="182"/>
      <c r="S167" s="182"/>
      <c r="T167" s="182"/>
      <c r="U167" s="182"/>
      <c r="V167" s="182"/>
      <c r="W167" s="182"/>
      <c r="X167" s="182"/>
      <c r="Y167" s="182"/>
      <c r="Z167" s="182"/>
    </row>
    <row r="168" ht="31.5" customHeight="1">
      <c r="A168" s="249"/>
      <c r="B168" s="210">
        <v>1.0</v>
      </c>
      <c r="C168" s="211" t="s">
        <v>604</v>
      </c>
      <c r="D168" s="212"/>
      <c r="E168" s="244" t="s">
        <v>11</v>
      </c>
      <c r="F168" s="244" t="s">
        <v>11</v>
      </c>
      <c r="G168" s="244" t="s">
        <v>11</v>
      </c>
      <c r="H168" s="235" t="s">
        <v>500</v>
      </c>
      <c r="I168" s="214">
        <v>11.0</v>
      </c>
      <c r="J168" s="215"/>
      <c r="K168" s="231"/>
      <c r="L168" s="136"/>
      <c r="M168" s="136"/>
      <c r="N168" s="136"/>
      <c r="O168" s="47"/>
      <c r="P168" s="182"/>
      <c r="Q168" s="182"/>
      <c r="R168" s="182"/>
      <c r="S168" s="182"/>
      <c r="T168" s="182"/>
      <c r="U168" s="182"/>
      <c r="V168" s="182"/>
      <c r="W168" s="182"/>
      <c r="X168" s="182"/>
      <c r="Y168" s="182"/>
      <c r="Z168" s="182"/>
    </row>
    <row r="169" ht="31.5" customHeight="1">
      <c r="A169" s="249"/>
      <c r="B169" s="210">
        <v>2.0</v>
      </c>
      <c r="C169" s="211" t="s">
        <v>554</v>
      </c>
      <c r="D169" s="212"/>
      <c r="E169" s="212"/>
      <c r="F169" s="212"/>
      <c r="G169" s="244" t="s">
        <v>11</v>
      </c>
      <c r="H169" s="235" t="s">
        <v>500</v>
      </c>
      <c r="I169" s="214">
        <v>11.0</v>
      </c>
      <c r="J169" s="212"/>
      <c r="K169" s="216"/>
      <c r="L169" s="136"/>
      <c r="M169" s="136"/>
      <c r="N169" s="136"/>
      <c r="O169" s="47"/>
      <c r="P169" s="182"/>
      <c r="Q169" s="182"/>
      <c r="R169" s="182"/>
      <c r="S169" s="182"/>
      <c r="T169" s="182"/>
      <c r="U169" s="182"/>
      <c r="V169" s="182"/>
      <c r="W169" s="182"/>
      <c r="X169" s="182"/>
      <c r="Y169" s="182"/>
      <c r="Z169" s="182"/>
    </row>
    <row r="170" ht="31.5" customHeight="1">
      <c r="A170" s="249"/>
      <c r="B170" s="210">
        <v>3.0</v>
      </c>
      <c r="C170" s="211" t="s">
        <v>605</v>
      </c>
      <c r="D170" s="211" t="s">
        <v>606</v>
      </c>
      <c r="E170" s="212"/>
      <c r="F170" s="212"/>
      <c r="G170" s="244" t="s">
        <v>11</v>
      </c>
      <c r="H170" s="211" t="s">
        <v>607</v>
      </c>
      <c r="I170" s="214">
        <v>11.0</v>
      </c>
      <c r="J170" s="212"/>
      <c r="K170" s="216"/>
      <c r="L170" s="136"/>
      <c r="M170" s="136"/>
      <c r="N170" s="136"/>
      <c r="O170" s="47"/>
      <c r="P170" s="182"/>
      <c r="Q170" s="182"/>
      <c r="R170" s="182"/>
      <c r="S170" s="182"/>
      <c r="T170" s="182"/>
      <c r="U170" s="182"/>
      <c r="V170" s="182"/>
      <c r="W170" s="182"/>
      <c r="X170" s="182"/>
      <c r="Y170" s="182"/>
      <c r="Z170" s="182"/>
    </row>
    <row r="171" ht="31.5" customHeight="1">
      <c r="A171" s="249"/>
      <c r="B171" s="210">
        <v>4.0</v>
      </c>
      <c r="C171" s="211" t="s">
        <v>608</v>
      </c>
      <c r="D171" s="211" t="s">
        <v>609</v>
      </c>
      <c r="E171" s="212"/>
      <c r="F171" s="212"/>
      <c r="G171" s="244" t="s">
        <v>11</v>
      </c>
      <c r="H171" s="235" t="s">
        <v>500</v>
      </c>
      <c r="I171" s="214">
        <v>11.0</v>
      </c>
      <c r="J171" s="212"/>
      <c r="K171" s="216"/>
      <c r="L171" s="136"/>
      <c r="M171" s="136"/>
      <c r="N171" s="136"/>
      <c r="O171" s="47"/>
      <c r="P171" s="182"/>
      <c r="Q171" s="182"/>
      <c r="R171" s="182"/>
      <c r="S171" s="182"/>
      <c r="T171" s="182"/>
      <c r="U171" s="182"/>
      <c r="V171" s="182"/>
      <c r="W171" s="182"/>
      <c r="X171" s="182"/>
      <c r="Y171" s="182"/>
      <c r="Z171" s="182"/>
    </row>
    <row r="172" ht="31.5" customHeight="1">
      <c r="A172" s="249"/>
      <c r="B172" s="210">
        <v>5.0</v>
      </c>
      <c r="C172" s="211" t="s">
        <v>610</v>
      </c>
      <c r="D172" s="211" t="s">
        <v>611</v>
      </c>
      <c r="E172" s="212"/>
      <c r="F172" s="212"/>
      <c r="G172" s="244" t="s">
        <v>11</v>
      </c>
      <c r="H172" s="235" t="s">
        <v>500</v>
      </c>
      <c r="I172" s="214">
        <v>11.0</v>
      </c>
      <c r="J172" s="215"/>
      <c r="K172" s="216"/>
      <c r="L172" s="136"/>
      <c r="M172" s="136"/>
      <c r="N172" s="136"/>
      <c r="O172" s="47"/>
      <c r="P172" s="182"/>
      <c r="Q172" s="182"/>
      <c r="R172" s="182"/>
      <c r="S172" s="182"/>
      <c r="T172" s="182"/>
      <c r="U172" s="182"/>
      <c r="V172" s="182"/>
      <c r="W172" s="182"/>
      <c r="X172" s="182"/>
      <c r="Y172" s="182"/>
      <c r="Z172" s="182"/>
    </row>
    <row r="173" ht="31.5" customHeight="1">
      <c r="A173" s="249"/>
      <c r="B173" s="210">
        <v>6.0</v>
      </c>
      <c r="C173" s="211" t="s">
        <v>515</v>
      </c>
      <c r="D173" s="212"/>
      <c r="E173" s="212"/>
      <c r="F173" s="212"/>
      <c r="G173" s="244" t="s">
        <v>11</v>
      </c>
      <c r="H173" s="235" t="s">
        <v>500</v>
      </c>
      <c r="I173" s="214">
        <v>11.0</v>
      </c>
      <c r="J173" s="215"/>
      <c r="K173" s="218" t="s">
        <v>516</v>
      </c>
      <c r="L173" s="136"/>
      <c r="M173" s="136"/>
      <c r="N173" s="136"/>
      <c r="O173" s="47"/>
      <c r="P173" s="182"/>
      <c r="Q173" s="182"/>
      <c r="R173" s="182"/>
      <c r="S173" s="182"/>
      <c r="T173" s="182"/>
      <c r="U173" s="182"/>
      <c r="V173" s="182"/>
      <c r="W173" s="182"/>
      <c r="X173" s="182"/>
      <c r="Y173" s="182"/>
      <c r="Z173" s="182"/>
    </row>
    <row r="174" ht="31.5" customHeight="1">
      <c r="A174" s="249"/>
      <c r="B174" s="210">
        <v>7.0</v>
      </c>
      <c r="C174" s="211" t="s">
        <v>510</v>
      </c>
      <c r="D174" s="212"/>
      <c r="E174" s="212"/>
      <c r="F174" s="212"/>
      <c r="G174" s="244" t="s">
        <v>11</v>
      </c>
      <c r="H174" s="211" t="s">
        <v>529</v>
      </c>
      <c r="I174" s="214">
        <v>11.0</v>
      </c>
      <c r="J174" s="215"/>
      <c r="K174" s="231"/>
      <c r="L174" s="136"/>
      <c r="M174" s="136"/>
      <c r="N174" s="136"/>
      <c r="O174" s="47"/>
      <c r="P174" s="182"/>
      <c r="Q174" s="182"/>
      <c r="R174" s="182"/>
      <c r="S174" s="182"/>
      <c r="T174" s="182"/>
      <c r="U174" s="182"/>
      <c r="V174" s="182"/>
      <c r="W174" s="182"/>
      <c r="X174" s="182"/>
      <c r="Y174" s="182"/>
      <c r="Z174" s="182"/>
    </row>
    <row r="175" ht="31.5" customHeight="1">
      <c r="A175" s="249"/>
      <c r="B175" s="210">
        <v>8.0</v>
      </c>
      <c r="C175" s="211" t="s">
        <v>512</v>
      </c>
      <c r="D175" s="212"/>
      <c r="E175" s="212"/>
      <c r="F175" s="212"/>
      <c r="G175" s="212"/>
      <c r="H175" s="211" t="s">
        <v>529</v>
      </c>
      <c r="I175" s="214">
        <v>11.0</v>
      </c>
      <c r="J175" s="215"/>
      <c r="K175" s="231"/>
      <c r="L175" s="136"/>
      <c r="M175" s="136"/>
      <c r="N175" s="136"/>
      <c r="O175" s="47"/>
      <c r="P175" s="182"/>
      <c r="Q175" s="182"/>
      <c r="R175" s="182"/>
      <c r="S175" s="182"/>
      <c r="T175" s="182"/>
      <c r="U175" s="182"/>
      <c r="V175" s="182"/>
      <c r="W175" s="182"/>
      <c r="X175" s="182"/>
      <c r="Y175" s="182"/>
      <c r="Z175" s="182"/>
    </row>
    <row r="176" ht="31.5" customHeight="1">
      <c r="A176" s="232"/>
      <c r="Q176" s="182"/>
      <c r="R176" s="182"/>
      <c r="S176" s="182"/>
      <c r="T176" s="182"/>
      <c r="U176" s="182"/>
      <c r="V176" s="182"/>
      <c r="W176" s="182"/>
      <c r="X176" s="182"/>
      <c r="Y176" s="182"/>
      <c r="Z176" s="182"/>
    </row>
    <row r="177" ht="31.5" customHeight="1">
      <c r="A177" s="240">
        <v>15.0</v>
      </c>
      <c r="B177" s="255" t="s">
        <v>488</v>
      </c>
      <c r="C177" s="256"/>
      <c r="D177" s="257" t="s">
        <v>612</v>
      </c>
      <c r="E177" s="223"/>
      <c r="F177" s="223"/>
      <c r="G177" s="223"/>
      <c r="H177" s="223"/>
      <c r="I177" s="223"/>
      <c r="J177" s="223"/>
      <c r="K177" s="223"/>
      <c r="L177" s="223"/>
      <c r="M177" s="223"/>
      <c r="N177" s="223"/>
      <c r="O177" s="224"/>
      <c r="P177" s="182"/>
      <c r="Q177" s="182"/>
      <c r="R177" s="182"/>
      <c r="S177" s="182"/>
      <c r="T177" s="182"/>
      <c r="U177" s="182"/>
      <c r="V177" s="182"/>
      <c r="W177" s="182"/>
      <c r="X177" s="182"/>
      <c r="Y177" s="182"/>
      <c r="Z177" s="182"/>
    </row>
    <row r="178" ht="31.5" customHeight="1">
      <c r="A178" s="225"/>
      <c r="B178" s="207" t="s">
        <v>38</v>
      </c>
      <c r="C178" s="207" t="s">
        <v>490</v>
      </c>
      <c r="D178" s="207" t="s">
        <v>491</v>
      </c>
      <c r="E178" s="207" t="s">
        <v>492</v>
      </c>
      <c r="F178" s="207" t="s">
        <v>493</v>
      </c>
      <c r="G178" s="207" t="s">
        <v>494</v>
      </c>
      <c r="H178" s="207" t="s">
        <v>495</v>
      </c>
      <c r="I178" s="207" t="s">
        <v>496</v>
      </c>
      <c r="J178" s="207" t="s">
        <v>497</v>
      </c>
      <c r="K178" s="208" t="s">
        <v>498</v>
      </c>
      <c r="L178" s="136"/>
      <c r="M178" s="136"/>
      <c r="N178" s="136"/>
      <c r="O178" s="47"/>
      <c r="P178" s="182"/>
      <c r="Q178" s="182"/>
      <c r="R178" s="182"/>
      <c r="S178" s="182"/>
      <c r="T178" s="182"/>
      <c r="U178" s="182"/>
      <c r="V178" s="182"/>
      <c r="W178" s="182"/>
      <c r="X178" s="182"/>
      <c r="Y178" s="182"/>
      <c r="Z178" s="182"/>
    </row>
    <row r="179" ht="31.5" customHeight="1">
      <c r="A179" s="209"/>
      <c r="B179" s="210">
        <v>1.0</v>
      </c>
      <c r="C179" s="211" t="s">
        <v>613</v>
      </c>
      <c r="D179" s="211" t="s">
        <v>614</v>
      </c>
      <c r="E179" s="244" t="s">
        <v>11</v>
      </c>
      <c r="F179" s="244" t="s">
        <v>11</v>
      </c>
      <c r="G179" s="244" t="s">
        <v>11</v>
      </c>
      <c r="H179" s="211" t="s">
        <v>500</v>
      </c>
      <c r="I179" s="214">
        <v>11.0</v>
      </c>
      <c r="J179" s="215"/>
      <c r="K179" s="229"/>
      <c r="L179" s="136"/>
      <c r="M179" s="136"/>
      <c r="N179" s="136"/>
      <c r="O179" s="47"/>
      <c r="P179" s="182"/>
      <c r="Q179" s="182"/>
      <c r="R179" s="182"/>
      <c r="S179" s="182"/>
      <c r="T179" s="182"/>
      <c r="U179" s="182"/>
      <c r="V179" s="182"/>
      <c r="W179" s="182"/>
      <c r="X179" s="182"/>
      <c r="Y179" s="182"/>
      <c r="Z179" s="182"/>
    </row>
    <row r="180" ht="31.5" customHeight="1">
      <c r="A180" s="209"/>
      <c r="B180" s="210">
        <v>2.0</v>
      </c>
      <c r="C180" s="211" t="s">
        <v>615</v>
      </c>
      <c r="D180" s="212"/>
      <c r="E180" s="212"/>
      <c r="F180" s="213"/>
      <c r="G180" s="244" t="s">
        <v>11</v>
      </c>
      <c r="H180" s="211" t="s">
        <v>502</v>
      </c>
      <c r="I180" s="214">
        <v>128.0</v>
      </c>
      <c r="J180" s="215"/>
      <c r="K180" s="229"/>
      <c r="L180" s="136"/>
      <c r="M180" s="136"/>
      <c r="N180" s="136"/>
      <c r="O180" s="47"/>
      <c r="P180" s="182"/>
      <c r="Q180" s="182"/>
      <c r="R180" s="182"/>
      <c r="S180" s="182"/>
      <c r="T180" s="182"/>
      <c r="U180" s="182"/>
      <c r="V180" s="182"/>
      <c r="W180" s="182"/>
      <c r="X180" s="182"/>
      <c r="Y180" s="182"/>
      <c r="Z180" s="182"/>
    </row>
    <row r="181" ht="31.5" customHeight="1">
      <c r="A181" s="209"/>
      <c r="B181" s="210">
        <v>3.0</v>
      </c>
      <c r="C181" s="211" t="s">
        <v>616</v>
      </c>
      <c r="D181" s="212"/>
      <c r="E181" s="212"/>
      <c r="F181" s="213"/>
      <c r="G181" s="244" t="s">
        <v>11</v>
      </c>
      <c r="H181" s="211" t="s">
        <v>502</v>
      </c>
      <c r="I181" s="214">
        <v>128.0</v>
      </c>
      <c r="J181" s="215"/>
      <c r="K181" s="229"/>
      <c r="L181" s="136"/>
      <c r="M181" s="136"/>
      <c r="N181" s="136"/>
      <c r="O181" s="47"/>
      <c r="P181" s="182"/>
      <c r="Q181" s="182"/>
      <c r="R181" s="182"/>
      <c r="S181" s="182"/>
      <c r="T181" s="182"/>
      <c r="U181" s="182"/>
      <c r="V181" s="182"/>
      <c r="W181" s="182"/>
      <c r="X181" s="182"/>
      <c r="Y181" s="182"/>
      <c r="Z181" s="182"/>
    </row>
    <row r="182" ht="31.5" customHeight="1">
      <c r="A182" s="209"/>
      <c r="B182" s="210">
        <v>4.0</v>
      </c>
      <c r="C182" s="211" t="s">
        <v>617</v>
      </c>
      <c r="D182" s="212"/>
      <c r="E182" s="212"/>
      <c r="F182" s="213"/>
      <c r="G182" s="244" t="s">
        <v>11</v>
      </c>
      <c r="H182" s="211" t="s">
        <v>502</v>
      </c>
      <c r="I182" s="214">
        <v>128.0</v>
      </c>
      <c r="J182" s="215"/>
      <c r="K182" s="229"/>
      <c r="L182" s="136"/>
      <c r="M182" s="136"/>
      <c r="N182" s="136"/>
      <c r="O182" s="47"/>
      <c r="P182" s="182"/>
      <c r="Q182" s="182"/>
      <c r="R182" s="182"/>
      <c r="S182" s="182"/>
      <c r="T182" s="182"/>
      <c r="U182" s="182"/>
      <c r="V182" s="182"/>
      <c r="W182" s="182"/>
      <c r="X182" s="182"/>
      <c r="Y182" s="182"/>
      <c r="Z182" s="182"/>
    </row>
    <row r="183" ht="31.5" customHeight="1">
      <c r="A183" s="209"/>
      <c r="B183" s="210">
        <v>5.0</v>
      </c>
      <c r="C183" s="211" t="s">
        <v>618</v>
      </c>
      <c r="D183" s="212"/>
      <c r="E183" s="212"/>
      <c r="F183" s="213"/>
      <c r="G183" s="244" t="s">
        <v>11</v>
      </c>
      <c r="H183" s="211" t="s">
        <v>502</v>
      </c>
      <c r="I183" s="214">
        <v>128.0</v>
      </c>
      <c r="J183" s="215"/>
      <c r="K183" s="229"/>
      <c r="L183" s="136"/>
      <c r="M183" s="136"/>
      <c r="N183" s="136"/>
      <c r="O183" s="47"/>
      <c r="P183" s="182"/>
      <c r="Q183" s="182"/>
      <c r="R183" s="182"/>
      <c r="S183" s="182"/>
      <c r="T183" s="182"/>
      <c r="U183" s="182"/>
      <c r="V183" s="182"/>
      <c r="W183" s="182"/>
      <c r="X183" s="182"/>
      <c r="Y183" s="182"/>
      <c r="Z183" s="182"/>
    </row>
    <row r="184" ht="31.5" customHeight="1">
      <c r="A184" s="209"/>
      <c r="B184" s="210">
        <v>6.0</v>
      </c>
      <c r="C184" s="211" t="s">
        <v>619</v>
      </c>
      <c r="D184" s="212"/>
      <c r="E184" s="212"/>
      <c r="F184" s="213"/>
      <c r="G184" s="244" t="s">
        <v>11</v>
      </c>
      <c r="H184" s="211" t="s">
        <v>502</v>
      </c>
      <c r="I184" s="214">
        <v>128.0</v>
      </c>
      <c r="J184" s="215"/>
      <c r="K184" s="229"/>
      <c r="L184" s="136"/>
      <c r="M184" s="136"/>
      <c r="N184" s="136"/>
      <c r="O184" s="47"/>
      <c r="P184" s="182"/>
      <c r="Q184" s="182"/>
      <c r="R184" s="182"/>
      <c r="S184" s="182"/>
      <c r="T184" s="182"/>
      <c r="U184" s="182"/>
      <c r="V184" s="182"/>
      <c r="W184" s="182"/>
      <c r="X184" s="182"/>
      <c r="Y184" s="182"/>
      <c r="Z184" s="182"/>
    </row>
    <row r="185" ht="31.5" customHeight="1">
      <c r="A185" s="209"/>
      <c r="B185" s="210">
        <v>7.0</v>
      </c>
      <c r="C185" s="211" t="s">
        <v>620</v>
      </c>
      <c r="D185" s="212"/>
      <c r="E185" s="212"/>
      <c r="F185" s="213"/>
      <c r="G185" s="244" t="s">
        <v>11</v>
      </c>
      <c r="H185" s="211" t="s">
        <v>502</v>
      </c>
      <c r="I185" s="214">
        <v>128.0</v>
      </c>
      <c r="J185" s="215"/>
      <c r="K185" s="229"/>
      <c r="L185" s="136"/>
      <c r="M185" s="136"/>
      <c r="N185" s="136"/>
      <c r="O185" s="47"/>
      <c r="P185" s="182"/>
      <c r="Q185" s="182"/>
      <c r="R185" s="182"/>
      <c r="S185" s="182"/>
      <c r="T185" s="182"/>
      <c r="U185" s="182"/>
      <c r="V185" s="182"/>
      <c r="W185" s="182"/>
      <c r="X185" s="182"/>
      <c r="Y185" s="182"/>
      <c r="Z185" s="182"/>
    </row>
    <row r="186" ht="31.5" customHeight="1">
      <c r="A186" s="209"/>
      <c r="B186" s="210">
        <v>8.0</v>
      </c>
      <c r="C186" s="211" t="s">
        <v>621</v>
      </c>
      <c r="D186" s="211" t="s">
        <v>622</v>
      </c>
      <c r="E186" s="212"/>
      <c r="F186" s="213"/>
      <c r="G186" s="213"/>
      <c r="H186" s="211" t="s">
        <v>502</v>
      </c>
      <c r="I186" s="214">
        <v>128.0</v>
      </c>
      <c r="J186" s="215"/>
      <c r="K186" s="229"/>
      <c r="L186" s="136"/>
      <c r="M186" s="136"/>
      <c r="N186" s="136"/>
      <c r="O186" s="47"/>
      <c r="P186" s="182"/>
      <c r="Q186" s="182"/>
      <c r="R186" s="182"/>
      <c r="S186" s="182"/>
      <c r="T186" s="182"/>
      <c r="U186" s="182"/>
      <c r="V186" s="182"/>
      <c r="W186" s="182"/>
      <c r="X186" s="182"/>
      <c r="Y186" s="182"/>
      <c r="Z186" s="182"/>
    </row>
    <row r="187" ht="31.5" customHeight="1">
      <c r="A187" s="209"/>
      <c r="B187" s="210">
        <v>9.0</v>
      </c>
      <c r="C187" s="211" t="s">
        <v>510</v>
      </c>
      <c r="D187" s="212"/>
      <c r="E187" s="212"/>
      <c r="F187" s="213"/>
      <c r="G187" s="244" t="s">
        <v>11</v>
      </c>
      <c r="H187" s="211" t="s">
        <v>529</v>
      </c>
      <c r="I187" s="214"/>
      <c r="J187" s="215"/>
      <c r="K187" s="229"/>
      <c r="L187" s="136"/>
      <c r="M187" s="136"/>
      <c r="N187" s="136"/>
      <c r="O187" s="47"/>
      <c r="P187" s="182"/>
      <c r="Q187" s="182"/>
      <c r="R187" s="182"/>
      <c r="S187" s="182"/>
      <c r="T187" s="182"/>
      <c r="U187" s="182"/>
      <c r="V187" s="182"/>
      <c r="W187" s="182"/>
      <c r="X187" s="182"/>
      <c r="Y187" s="182"/>
      <c r="Z187" s="182"/>
    </row>
    <row r="188" ht="31.5" customHeight="1">
      <c r="A188" s="209"/>
      <c r="B188" s="210">
        <v>10.0</v>
      </c>
      <c r="C188" s="211" t="s">
        <v>512</v>
      </c>
      <c r="D188" s="212"/>
      <c r="E188" s="212"/>
      <c r="F188" s="213"/>
      <c r="G188" s="213"/>
      <c r="H188" s="211" t="s">
        <v>529</v>
      </c>
      <c r="I188" s="219"/>
      <c r="J188" s="212"/>
      <c r="K188" s="229"/>
      <c r="L188" s="136"/>
      <c r="M188" s="136"/>
      <c r="N188" s="136"/>
      <c r="O188" s="47"/>
      <c r="P188" s="182"/>
      <c r="Q188" s="182"/>
      <c r="R188" s="182"/>
      <c r="S188" s="182"/>
      <c r="T188" s="182"/>
      <c r="U188" s="182"/>
      <c r="V188" s="182"/>
      <c r="W188" s="182"/>
      <c r="X188" s="182"/>
      <c r="Y188" s="182"/>
      <c r="Z188" s="182"/>
    </row>
    <row r="189" ht="31.5" customHeight="1">
      <c r="A189" s="209"/>
      <c r="B189" s="210">
        <v>11.0</v>
      </c>
      <c r="C189" s="211" t="s">
        <v>515</v>
      </c>
      <c r="D189" s="212"/>
      <c r="E189" s="212"/>
      <c r="F189" s="213"/>
      <c r="G189" s="244" t="s">
        <v>11</v>
      </c>
      <c r="H189" s="211" t="s">
        <v>500</v>
      </c>
      <c r="I189" s="214">
        <v>11.0</v>
      </c>
      <c r="J189" s="212"/>
      <c r="K189" s="239" t="s">
        <v>516</v>
      </c>
      <c r="L189" s="136"/>
      <c r="M189" s="136"/>
      <c r="N189" s="136"/>
      <c r="O189" s="47"/>
      <c r="P189" s="182"/>
      <c r="Q189" s="182"/>
      <c r="R189" s="182"/>
      <c r="S189" s="182"/>
      <c r="T189" s="182"/>
      <c r="U189" s="182"/>
      <c r="V189" s="182"/>
      <c r="W189" s="182"/>
      <c r="X189" s="182"/>
      <c r="Y189" s="182"/>
      <c r="Z189" s="182"/>
    </row>
    <row r="190" ht="31.5" customHeight="1">
      <c r="A190" s="232"/>
      <c r="Q190" s="182"/>
      <c r="R190" s="182"/>
      <c r="S190" s="182"/>
      <c r="T190" s="182"/>
      <c r="U190" s="182"/>
      <c r="V190" s="182"/>
      <c r="W190" s="182"/>
      <c r="X190" s="182"/>
      <c r="Y190" s="182"/>
      <c r="Z190" s="182"/>
    </row>
    <row r="191" ht="31.5" customHeight="1">
      <c r="A191" s="258">
        <v>16.0</v>
      </c>
      <c r="B191" s="259" t="s">
        <v>488</v>
      </c>
      <c r="C191" s="260"/>
      <c r="D191" s="205" t="s">
        <v>623</v>
      </c>
      <c r="E191" s="136"/>
      <c r="F191" s="136"/>
      <c r="G191" s="136"/>
      <c r="H191" s="136"/>
      <c r="I191" s="136"/>
      <c r="J191" s="136"/>
      <c r="K191" s="136"/>
      <c r="L191" s="136"/>
      <c r="M191" s="136"/>
      <c r="N191" s="136"/>
      <c r="O191" s="47"/>
      <c r="P191" s="182"/>
      <c r="Q191" s="182"/>
      <c r="R191" s="182"/>
      <c r="S191" s="182"/>
      <c r="T191" s="182"/>
      <c r="U191" s="182"/>
      <c r="V191" s="182"/>
      <c r="W191" s="182"/>
      <c r="X191" s="182"/>
      <c r="Y191" s="182"/>
      <c r="Z191" s="182"/>
    </row>
    <row r="192" ht="31.5" customHeight="1">
      <c r="A192" s="261"/>
      <c r="B192" s="226" t="s">
        <v>38</v>
      </c>
      <c r="C192" s="226" t="s">
        <v>490</v>
      </c>
      <c r="D192" s="226" t="s">
        <v>491</v>
      </c>
      <c r="E192" s="226" t="s">
        <v>492</v>
      </c>
      <c r="F192" s="226" t="s">
        <v>493</v>
      </c>
      <c r="G192" s="226" t="s">
        <v>494</v>
      </c>
      <c r="H192" s="226" t="s">
        <v>495</v>
      </c>
      <c r="I192" s="226" t="s">
        <v>496</v>
      </c>
      <c r="J192" s="226" t="s">
        <v>497</v>
      </c>
      <c r="K192" s="227" t="s">
        <v>498</v>
      </c>
      <c r="L192" s="136"/>
      <c r="M192" s="136"/>
      <c r="N192" s="136"/>
      <c r="O192" s="47"/>
      <c r="P192" s="182"/>
      <c r="Q192" s="182"/>
      <c r="R192" s="182"/>
      <c r="S192" s="182"/>
      <c r="T192" s="182"/>
      <c r="U192" s="182"/>
      <c r="V192" s="182"/>
      <c r="W192" s="182"/>
      <c r="X192" s="182"/>
      <c r="Y192" s="182"/>
      <c r="Z192" s="182"/>
    </row>
    <row r="193" ht="31.5" customHeight="1">
      <c r="A193" s="262"/>
      <c r="B193" s="210">
        <v>1.0</v>
      </c>
      <c r="C193" s="211" t="s">
        <v>624</v>
      </c>
      <c r="D193" s="211" t="s">
        <v>625</v>
      </c>
      <c r="E193" s="213" t="s">
        <v>11</v>
      </c>
      <c r="F193" s="213" t="s">
        <v>11</v>
      </c>
      <c r="G193" s="213" t="s">
        <v>11</v>
      </c>
      <c r="H193" s="214" t="s">
        <v>500</v>
      </c>
      <c r="I193" s="214">
        <v>11.0</v>
      </c>
      <c r="J193" s="215"/>
      <c r="K193" s="229"/>
      <c r="L193" s="136"/>
      <c r="M193" s="136"/>
      <c r="N193" s="136"/>
      <c r="O193" s="47"/>
      <c r="P193" s="182"/>
      <c r="Q193" s="182"/>
      <c r="R193" s="182"/>
      <c r="S193" s="182"/>
      <c r="T193" s="182"/>
      <c r="U193" s="182"/>
      <c r="V193" s="182"/>
      <c r="W193" s="182"/>
      <c r="X193" s="182"/>
      <c r="Y193" s="182"/>
      <c r="Z193" s="182"/>
    </row>
    <row r="194" ht="31.5" customHeight="1">
      <c r="A194" s="262"/>
      <c r="B194" s="210">
        <v>2.0</v>
      </c>
      <c r="C194" s="211" t="s">
        <v>626</v>
      </c>
      <c r="D194" s="211" t="s">
        <v>626</v>
      </c>
      <c r="E194" s="212"/>
      <c r="F194" s="213"/>
      <c r="G194" s="213" t="s">
        <v>11</v>
      </c>
      <c r="H194" s="214" t="s">
        <v>627</v>
      </c>
      <c r="I194" s="214">
        <v>128.0</v>
      </c>
      <c r="J194" s="215"/>
      <c r="K194" s="229"/>
      <c r="L194" s="136"/>
      <c r="M194" s="136"/>
      <c r="N194" s="136"/>
      <c r="O194" s="47"/>
      <c r="P194" s="182"/>
      <c r="Q194" s="182"/>
      <c r="R194" s="182"/>
      <c r="S194" s="182"/>
      <c r="T194" s="182"/>
      <c r="U194" s="182"/>
      <c r="V194" s="182"/>
      <c r="W194" s="182"/>
      <c r="X194" s="182"/>
      <c r="Y194" s="182"/>
      <c r="Z194" s="182"/>
    </row>
    <row r="195" ht="31.5" customHeight="1">
      <c r="A195" s="262"/>
      <c r="B195" s="210">
        <v>3.0</v>
      </c>
      <c r="C195" s="211" t="s">
        <v>628</v>
      </c>
      <c r="D195" s="211" t="s">
        <v>629</v>
      </c>
      <c r="E195" s="212"/>
      <c r="F195" s="213"/>
      <c r="G195" s="213" t="s">
        <v>11</v>
      </c>
      <c r="H195" s="214" t="s">
        <v>627</v>
      </c>
      <c r="I195" s="214">
        <v>1024.0</v>
      </c>
      <c r="J195" s="215"/>
      <c r="K195" s="239"/>
      <c r="L195" s="136"/>
      <c r="M195" s="136"/>
      <c r="N195" s="136"/>
      <c r="O195" s="47"/>
      <c r="P195" s="182"/>
      <c r="Q195" s="182"/>
      <c r="R195" s="182"/>
      <c r="S195" s="182"/>
      <c r="T195" s="182"/>
      <c r="U195" s="182"/>
      <c r="V195" s="182"/>
      <c r="W195" s="182"/>
      <c r="X195" s="182"/>
      <c r="Y195" s="182"/>
      <c r="Z195" s="182"/>
    </row>
    <row r="196" ht="31.5" customHeight="1">
      <c r="A196" s="262"/>
      <c r="B196" s="210">
        <v>4.0</v>
      </c>
      <c r="C196" s="211" t="s">
        <v>515</v>
      </c>
      <c r="D196" s="212"/>
      <c r="E196" s="212"/>
      <c r="F196" s="213"/>
      <c r="G196" s="213" t="s">
        <v>11</v>
      </c>
      <c r="H196" s="214" t="s">
        <v>500</v>
      </c>
      <c r="I196" s="214">
        <v>11.0</v>
      </c>
      <c r="J196" s="215"/>
      <c r="K196" s="239" t="s">
        <v>516</v>
      </c>
      <c r="L196" s="136"/>
      <c r="M196" s="136"/>
      <c r="N196" s="136"/>
      <c r="O196" s="47"/>
      <c r="P196" s="182"/>
      <c r="Q196" s="182"/>
      <c r="R196" s="182"/>
      <c r="S196" s="182"/>
      <c r="T196" s="182"/>
      <c r="U196" s="182"/>
      <c r="V196" s="182"/>
      <c r="W196" s="182"/>
      <c r="X196" s="182"/>
      <c r="Y196" s="182"/>
      <c r="Z196" s="182"/>
    </row>
    <row r="197" ht="31.5" customHeight="1">
      <c r="A197" s="262"/>
      <c r="B197" s="210">
        <v>5.0</v>
      </c>
      <c r="C197" s="211" t="s">
        <v>510</v>
      </c>
      <c r="D197" s="211"/>
      <c r="E197" s="212"/>
      <c r="F197" s="213"/>
      <c r="G197" s="213" t="s">
        <v>11</v>
      </c>
      <c r="H197" s="214" t="s">
        <v>529</v>
      </c>
      <c r="I197" s="219"/>
      <c r="J197" s="215"/>
      <c r="K197" s="229"/>
      <c r="L197" s="136"/>
      <c r="M197" s="136"/>
      <c r="N197" s="136"/>
      <c r="O197" s="47"/>
      <c r="P197" s="182"/>
      <c r="Q197" s="182"/>
      <c r="R197" s="182"/>
      <c r="S197" s="182"/>
      <c r="T197" s="182"/>
      <c r="U197" s="182"/>
      <c r="V197" s="182"/>
      <c r="W197" s="182"/>
      <c r="X197" s="182"/>
      <c r="Y197" s="182"/>
      <c r="Z197" s="182"/>
    </row>
    <row r="198" ht="31.5" customHeight="1">
      <c r="A198" s="262"/>
      <c r="B198" s="210">
        <v>6.0</v>
      </c>
      <c r="C198" s="211" t="s">
        <v>512</v>
      </c>
      <c r="D198" s="212"/>
      <c r="E198" s="212"/>
      <c r="F198" s="213"/>
      <c r="G198" s="213"/>
      <c r="H198" s="214" t="s">
        <v>529</v>
      </c>
      <c r="I198" s="219"/>
      <c r="J198" s="215"/>
      <c r="K198" s="229"/>
      <c r="L198" s="136"/>
      <c r="M198" s="136"/>
      <c r="N198" s="136"/>
      <c r="O198" s="47"/>
      <c r="P198" s="182"/>
      <c r="Q198" s="182"/>
      <c r="R198" s="182"/>
      <c r="S198" s="182"/>
      <c r="T198" s="182"/>
      <c r="U198" s="182"/>
      <c r="V198" s="182"/>
      <c r="W198" s="182"/>
      <c r="X198" s="182"/>
      <c r="Y198" s="182"/>
      <c r="Z198" s="182"/>
    </row>
    <row r="199" ht="31.5" customHeight="1">
      <c r="A199" s="232"/>
      <c r="Q199" s="182"/>
      <c r="R199" s="182"/>
      <c r="S199" s="182"/>
      <c r="T199" s="182"/>
      <c r="U199" s="182"/>
      <c r="V199" s="182"/>
      <c r="W199" s="182"/>
      <c r="X199" s="182"/>
      <c r="Y199" s="182"/>
      <c r="Z199" s="182"/>
    </row>
    <row r="200" ht="31.5" customHeight="1">
      <c r="A200" s="232"/>
      <c r="Q200" s="182"/>
      <c r="R200" s="182"/>
      <c r="S200" s="182"/>
      <c r="T200" s="182"/>
      <c r="U200" s="182"/>
      <c r="V200" s="182"/>
      <c r="W200" s="182"/>
      <c r="X200" s="182"/>
      <c r="Y200" s="182"/>
      <c r="Z200" s="182"/>
    </row>
    <row r="201" ht="31.5" customHeight="1">
      <c r="A201" s="240">
        <v>17.0</v>
      </c>
      <c r="B201" s="255" t="s">
        <v>488</v>
      </c>
      <c r="C201" s="256"/>
      <c r="D201" s="257" t="s">
        <v>630</v>
      </c>
      <c r="E201" s="223"/>
      <c r="F201" s="223"/>
      <c r="G201" s="223"/>
      <c r="H201" s="223"/>
      <c r="I201" s="223"/>
      <c r="J201" s="223"/>
      <c r="K201" s="223"/>
      <c r="L201" s="223"/>
      <c r="M201" s="223"/>
      <c r="N201" s="223"/>
      <c r="O201" s="224"/>
      <c r="P201" s="182"/>
      <c r="Q201" s="182"/>
      <c r="R201" s="182"/>
      <c r="S201" s="182"/>
      <c r="T201" s="182"/>
      <c r="U201" s="182"/>
      <c r="V201" s="182"/>
      <c r="W201" s="182"/>
      <c r="X201" s="182"/>
      <c r="Y201" s="182"/>
      <c r="Z201" s="182"/>
    </row>
    <row r="202" ht="31.5" customHeight="1">
      <c r="A202" s="225"/>
      <c r="B202" s="226" t="s">
        <v>38</v>
      </c>
      <c r="C202" s="226" t="s">
        <v>490</v>
      </c>
      <c r="D202" s="226" t="s">
        <v>491</v>
      </c>
      <c r="E202" s="226" t="s">
        <v>492</v>
      </c>
      <c r="F202" s="226" t="s">
        <v>493</v>
      </c>
      <c r="G202" s="226" t="s">
        <v>494</v>
      </c>
      <c r="H202" s="226" t="s">
        <v>495</v>
      </c>
      <c r="I202" s="226" t="s">
        <v>496</v>
      </c>
      <c r="J202" s="226" t="s">
        <v>497</v>
      </c>
      <c r="K202" s="227" t="s">
        <v>498</v>
      </c>
      <c r="L202" s="136"/>
      <c r="M202" s="136"/>
      <c r="N202" s="136"/>
      <c r="O202" s="47"/>
      <c r="P202" s="182"/>
      <c r="Q202" s="182"/>
      <c r="R202" s="182"/>
      <c r="S202" s="182"/>
      <c r="T202" s="182"/>
      <c r="U202" s="182"/>
      <c r="V202" s="182"/>
      <c r="W202" s="182"/>
      <c r="X202" s="182"/>
      <c r="Y202" s="182"/>
      <c r="Z202" s="182"/>
    </row>
    <row r="203" ht="31.5" customHeight="1">
      <c r="A203" s="209"/>
      <c r="B203" s="210">
        <v>1.0</v>
      </c>
      <c r="C203" s="211" t="s">
        <v>631</v>
      </c>
      <c r="D203" s="211" t="s">
        <v>632</v>
      </c>
      <c r="E203" s="213" t="s">
        <v>11</v>
      </c>
      <c r="F203" s="213" t="s">
        <v>11</v>
      </c>
      <c r="G203" s="213" t="s">
        <v>11</v>
      </c>
      <c r="H203" s="214" t="s">
        <v>500</v>
      </c>
      <c r="I203" s="214">
        <v>11.0</v>
      </c>
      <c r="J203" s="215"/>
      <c r="K203" s="229"/>
      <c r="L203" s="136"/>
      <c r="M203" s="136"/>
      <c r="N203" s="136"/>
      <c r="O203" s="47"/>
      <c r="P203" s="182"/>
      <c r="Q203" s="182"/>
      <c r="R203" s="182"/>
      <c r="S203" s="182"/>
      <c r="T203" s="182"/>
      <c r="U203" s="182"/>
      <c r="V203" s="182"/>
      <c r="W203" s="182"/>
      <c r="X203" s="182"/>
      <c r="Y203" s="182"/>
      <c r="Z203" s="182"/>
    </row>
    <row r="204" ht="31.5" customHeight="1">
      <c r="A204" s="209"/>
      <c r="B204" s="210">
        <v>2.0</v>
      </c>
      <c r="C204" s="211" t="s">
        <v>633</v>
      </c>
      <c r="D204" s="211" t="s">
        <v>628</v>
      </c>
      <c r="E204" s="213"/>
      <c r="F204" s="213"/>
      <c r="G204" s="213" t="s">
        <v>11</v>
      </c>
      <c r="H204" s="214" t="s">
        <v>627</v>
      </c>
      <c r="I204" s="214">
        <v>128.0</v>
      </c>
      <c r="J204" s="215"/>
      <c r="K204" s="229"/>
      <c r="L204" s="136"/>
      <c r="M204" s="136"/>
      <c r="N204" s="136"/>
      <c r="O204" s="47"/>
      <c r="P204" s="182"/>
      <c r="Q204" s="182"/>
      <c r="R204" s="182"/>
      <c r="S204" s="182"/>
      <c r="T204" s="182"/>
      <c r="U204" s="182"/>
      <c r="V204" s="182"/>
      <c r="W204" s="182"/>
      <c r="X204" s="182"/>
      <c r="Y204" s="182"/>
      <c r="Z204" s="182"/>
    </row>
    <row r="205" ht="31.5" customHeight="1">
      <c r="A205" s="209"/>
      <c r="B205" s="210">
        <v>3.0</v>
      </c>
      <c r="C205" s="211" t="s">
        <v>515</v>
      </c>
      <c r="D205" s="212"/>
      <c r="E205" s="213"/>
      <c r="F205" s="213"/>
      <c r="G205" s="213" t="s">
        <v>11</v>
      </c>
      <c r="H205" s="214" t="s">
        <v>500</v>
      </c>
      <c r="I205" s="214">
        <v>11.0</v>
      </c>
      <c r="J205" s="215"/>
      <c r="K205" s="239" t="s">
        <v>516</v>
      </c>
      <c r="L205" s="136"/>
      <c r="M205" s="136"/>
      <c r="N205" s="136"/>
      <c r="O205" s="47"/>
      <c r="P205" s="182"/>
      <c r="Q205" s="182"/>
      <c r="R205" s="182"/>
      <c r="S205" s="182"/>
      <c r="T205" s="182"/>
      <c r="U205" s="182"/>
      <c r="V205" s="182"/>
      <c r="W205" s="182"/>
      <c r="X205" s="182"/>
      <c r="Y205" s="182"/>
      <c r="Z205" s="182"/>
    </row>
    <row r="206" ht="31.5" customHeight="1">
      <c r="A206" s="209"/>
      <c r="B206" s="210">
        <v>4.0</v>
      </c>
      <c r="C206" s="211" t="s">
        <v>510</v>
      </c>
      <c r="D206" s="212"/>
      <c r="E206" s="213"/>
      <c r="F206" s="213"/>
      <c r="G206" s="213" t="s">
        <v>11</v>
      </c>
      <c r="H206" s="214" t="s">
        <v>529</v>
      </c>
      <c r="I206" s="219"/>
      <c r="J206" s="215"/>
      <c r="K206" s="229"/>
      <c r="L206" s="136"/>
      <c r="M206" s="136"/>
      <c r="N206" s="136"/>
      <c r="O206" s="47"/>
      <c r="P206" s="182"/>
      <c r="Q206" s="182"/>
      <c r="R206" s="182"/>
      <c r="S206" s="182"/>
      <c r="T206" s="182"/>
      <c r="U206" s="182"/>
      <c r="V206" s="182"/>
      <c r="W206" s="182"/>
      <c r="X206" s="182"/>
      <c r="Y206" s="182"/>
      <c r="Z206" s="182"/>
    </row>
    <row r="207" ht="31.5" customHeight="1">
      <c r="A207" s="209"/>
      <c r="B207" s="210">
        <v>5.0</v>
      </c>
      <c r="C207" s="211" t="s">
        <v>512</v>
      </c>
      <c r="D207" s="212"/>
      <c r="E207" s="213"/>
      <c r="F207" s="213"/>
      <c r="G207" s="213"/>
      <c r="H207" s="214" t="s">
        <v>529</v>
      </c>
      <c r="I207" s="219"/>
      <c r="J207" s="215"/>
      <c r="K207" s="229"/>
      <c r="L207" s="136"/>
      <c r="M207" s="136"/>
      <c r="N207" s="136"/>
      <c r="O207" s="47"/>
      <c r="P207" s="182"/>
      <c r="Q207" s="182"/>
      <c r="R207" s="182"/>
      <c r="S207" s="182"/>
      <c r="T207" s="182"/>
      <c r="U207" s="182"/>
      <c r="V207" s="182"/>
      <c r="W207" s="182"/>
      <c r="X207" s="182"/>
      <c r="Y207" s="182"/>
      <c r="Z207" s="182"/>
    </row>
    <row r="208" ht="31.5" customHeight="1">
      <c r="A208" s="232"/>
      <c r="Q208" s="182"/>
      <c r="R208" s="182"/>
      <c r="S208" s="182"/>
      <c r="T208" s="182"/>
      <c r="U208" s="182"/>
      <c r="V208" s="182"/>
      <c r="W208" s="182"/>
      <c r="X208" s="182"/>
      <c r="Y208" s="182"/>
      <c r="Z208" s="182"/>
    </row>
    <row r="209" ht="31.5" customHeight="1">
      <c r="A209" s="232"/>
      <c r="Q209" s="182"/>
      <c r="R209" s="182"/>
      <c r="S209" s="182"/>
      <c r="T209" s="182"/>
      <c r="U209" s="182"/>
      <c r="V209" s="182"/>
      <c r="W209" s="182"/>
      <c r="X209" s="182"/>
      <c r="Y209" s="182"/>
      <c r="Z209" s="182"/>
    </row>
    <row r="210" ht="31.5" customHeight="1">
      <c r="A210" s="232"/>
      <c r="Q210" s="182"/>
      <c r="R210" s="182"/>
      <c r="S210" s="182"/>
      <c r="T210" s="182"/>
      <c r="U210" s="182"/>
      <c r="V210" s="182"/>
      <c r="W210" s="182"/>
      <c r="X210" s="182"/>
      <c r="Y210" s="182"/>
      <c r="Z210" s="182"/>
    </row>
    <row r="211" ht="31.5" customHeight="1">
      <c r="A211" s="240">
        <v>18.0</v>
      </c>
      <c r="B211" s="263" t="s">
        <v>517</v>
      </c>
      <c r="C211" s="264"/>
      <c r="D211" s="243" t="s">
        <v>634</v>
      </c>
      <c r="E211" s="223"/>
      <c r="F211" s="223"/>
      <c r="G211" s="223"/>
      <c r="H211" s="223"/>
      <c r="I211" s="223"/>
      <c r="J211" s="223"/>
      <c r="K211" s="223"/>
      <c r="L211" s="223"/>
      <c r="M211" s="223"/>
      <c r="N211" s="223"/>
      <c r="O211" s="224"/>
      <c r="P211" s="182"/>
      <c r="Q211" s="182"/>
      <c r="R211" s="182"/>
      <c r="S211" s="182"/>
      <c r="T211" s="182"/>
      <c r="U211" s="182"/>
      <c r="V211" s="182"/>
      <c r="W211" s="182"/>
      <c r="X211" s="182"/>
      <c r="Y211" s="182"/>
      <c r="Z211" s="182"/>
    </row>
    <row r="212" ht="31.5" customHeight="1">
      <c r="A212" s="225"/>
      <c r="B212" s="226" t="s">
        <v>38</v>
      </c>
      <c r="C212" s="226" t="s">
        <v>490</v>
      </c>
      <c r="D212" s="226" t="s">
        <v>491</v>
      </c>
      <c r="E212" s="226" t="s">
        <v>492</v>
      </c>
      <c r="F212" s="226" t="s">
        <v>493</v>
      </c>
      <c r="G212" s="226" t="s">
        <v>494</v>
      </c>
      <c r="H212" s="226" t="s">
        <v>495</v>
      </c>
      <c r="I212" s="226" t="s">
        <v>496</v>
      </c>
      <c r="J212" s="226" t="s">
        <v>497</v>
      </c>
      <c r="K212" s="227" t="s">
        <v>498</v>
      </c>
      <c r="L212" s="136"/>
      <c r="M212" s="136"/>
      <c r="N212" s="136"/>
      <c r="O212" s="47"/>
      <c r="P212" s="182"/>
      <c r="Q212" s="182"/>
      <c r="R212" s="182"/>
      <c r="S212" s="182"/>
      <c r="T212" s="182"/>
      <c r="U212" s="182"/>
      <c r="V212" s="182"/>
      <c r="W212" s="182"/>
      <c r="X212" s="182"/>
      <c r="Y212" s="182"/>
      <c r="Z212" s="182"/>
    </row>
    <row r="213" ht="31.5" customHeight="1">
      <c r="A213" s="238"/>
      <c r="B213" s="210">
        <v>1.0</v>
      </c>
      <c r="C213" s="235" t="s">
        <v>635</v>
      </c>
      <c r="D213" s="215"/>
      <c r="E213" s="213" t="s">
        <v>11</v>
      </c>
      <c r="F213" s="213" t="s">
        <v>11</v>
      </c>
      <c r="G213" s="213" t="s">
        <v>11</v>
      </c>
      <c r="H213" s="236" t="s">
        <v>500</v>
      </c>
      <c r="I213" s="236">
        <v>11.0</v>
      </c>
      <c r="J213" s="212"/>
      <c r="K213" s="231"/>
      <c r="L213" s="136"/>
      <c r="M213" s="136"/>
      <c r="N213" s="136"/>
      <c r="O213" s="47"/>
      <c r="P213" s="182"/>
      <c r="Q213" s="182"/>
      <c r="R213" s="182"/>
      <c r="S213" s="182"/>
      <c r="T213" s="182"/>
      <c r="U213" s="182"/>
      <c r="V213" s="182"/>
      <c r="W213" s="182"/>
      <c r="X213" s="182"/>
      <c r="Y213" s="182"/>
      <c r="Z213" s="182"/>
    </row>
    <row r="214" ht="31.5" customHeight="1">
      <c r="A214" s="238"/>
      <c r="B214" s="210">
        <v>2.0</v>
      </c>
      <c r="C214" s="235" t="s">
        <v>636</v>
      </c>
      <c r="D214" s="215"/>
      <c r="E214" s="215"/>
      <c r="F214" s="212"/>
      <c r="G214" s="213" t="s">
        <v>11</v>
      </c>
      <c r="H214" s="236" t="s">
        <v>502</v>
      </c>
      <c r="I214" s="236">
        <v>11.0</v>
      </c>
      <c r="J214" s="212"/>
      <c r="K214" s="231"/>
      <c r="L214" s="136"/>
      <c r="M214" s="136"/>
      <c r="N214" s="136"/>
      <c r="O214" s="47"/>
      <c r="P214" s="182"/>
      <c r="Q214" s="182"/>
      <c r="R214" s="182"/>
      <c r="S214" s="182"/>
      <c r="T214" s="182"/>
      <c r="U214" s="182"/>
      <c r="V214" s="182"/>
      <c r="W214" s="182"/>
      <c r="X214" s="182"/>
      <c r="Y214" s="182"/>
      <c r="Z214" s="182"/>
    </row>
    <row r="215" ht="31.5" customHeight="1">
      <c r="A215" s="209"/>
      <c r="B215" s="210">
        <v>3.0</v>
      </c>
      <c r="C215" s="211" t="s">
        <v>637</v>
      </c>
      <c r="D215" s="212" t="s">
        <v>638</v>
      </c>
      <c r="E215" s="212"/>
      <c r="F215" s="212"/>
      <c r="G215" s="213" t="s">
        <v>11</v>
      </c>
      <c r="H215" s="214" t="s">
        <v>502</v>
      </c>
      <c r="I215" s="214">
        <v>16.0</v>
      </c>
      <c r="J215" s="212"/>
      <c r="K215" s="265" t="s">
        <v>638</v>
      </c>
      <c r="L215" s="136"/>
      <c r="M215" s="136"/>
      <c r="N215" s="136"/>
      <c r="O215" s="47"/>
      <c r="P215" s="182"/>
      <c r="Q215" s="182"/>
      <c r="R215" s="182"/>
      <c r="S215" s="182"/>
      <c r="T215" s="182"/>
      <c r="U215" s="182"/>
      <c r="V215" s="182"/>
      <c r="W215" s="182"/>
      <c r="X215" s="182"/>
      <c r="Y215" s="182"/>
      <c r="Z215" s="182"/>
    </row>
    <row r="216" ht="31.5" customHeight="1">
      <c r="A216" s="209"/>
      <c r="B216" s="210">
        <v>4.0</v>
      </c>
      <c r="C216" s="211" t="s">
        <v>554</v>
      </c>
      <c r="D216" s="212"/>
      <c r="E216" s="212"/>
      <c r="F216" s="212"/>
      <c r="G216" s="213" t="s">
        <v>11</v>
      </c>
      <c r="H216" s="214" t="s">
        <v>500</v>
      </c>
      <c r="I216" s="214">
        <v>11.0</v>
      </c>
      <c r="J216" s="212"/>
      <c r="K216" s="229"/>
      <c r="L216" s="136"/>
      <c r="M216" s="136"/>
      <c r="N216" s="136"/>
      <c r="O216" s="47"/>
      <c r="P216" s="182"/>
      <c r="Q216" s="182"/>
      <c r="R216" s="182"/>
      <c r="S216" s="182"/>
      <c r="T216" s="182"/>
      <c r="U216" s="182"/>
      <c r="V216" s="182"/>
      <c r="W216" s="182"/>
      <c r="X216" s="182"/>
      <c r="Y216" s="182"/>
      <c r="Z216" s="182"/>
    </row>
    <row r="217" ht="31.5" customHeight="1">
      <c r="A217" s="209"/>
      <c r="B217" s="210">
        <v>5.0</v>
      </c>
      <c r="C217" s="211" t="s">
        <v>573</v>
      </c>
      <c r="D217" s="211"/>
      <c r="E217" s="212"/>
      <c r="F217" s="212"/>
      <c r="G217" s="213" t="s">
        <v>11</v>
      </c>
      <c r="H217" s="214" t="s">
        <v>502</v>
      </c>
      <c r="I217" s="214">
        <v>16.0</v>
      </c>
      <c r="J217" s="212"/>
      <c r="K217" s="229"/>
      <c r="L217" s="136"/>
      <c r="M217" s="136"/>
      <c r="N217" s="136"/>
      <c r="O217" s="47"/>
      <c r="P217" s="182"/>
      <c r="Q217" s="182"/>
      <c r="R217" s="182"/>
      <c r="S217" s="182"/>
      <c r="T217" s="182"/>
      <c r="U217" s="182"/>
      <c r="V217" s="182"/>
      <c r="W217" s="182"/>
      <c r="X217" s="182"/>
      <c r="Y217" s="182"/>
      <c r="Z217" s="182"/>
    </row>
    <row r="218" ht="31.5" customHeight="1">
      <c r="A218" s="209"/>
      <c r="B218" s="210">
        <v>6.0</v>
      </c>
      <c r="C218" s="211" t="s">
        <v>639</v>
      </c>
      <c r="D218" s="212"/>
      <c r="E218" s="212"/>
      <c r="F218" s="212"/>
      <c r="G218" s="213" t="s">
        <v>11</v>
      </c>
      <c r="H218" s="214" t="s">
        <v>500</v>
      </c>
      <c r="I218" s="214">
        <v>11.0</v>
      </c>
      <c r="J218" s="212"/>
      <c r="K218" s="229"/>
      <c r="L218" s="136"/>
      <c r="M218" s="136"/>
      <c r="N218" s="136"/>
      <c r="O218" s="47"/>
      <c r="P218" s="182"/>
      <c r="Q218" s="182"/>
      <c r="R218" s="182"/>
      <c r="S218" s="182"/>
      <c r="T218" s="182"/>
      <c r="U218" s="182"/>
      <c r="V218" s="182"/>
      <c r="W218" s="182"/>
      <c r="X218" s="182"/>
      <c r="Y218" s="182"/>
      <c r="Z218" s="182"/>
    </row>
    <row r="219" ht="31.5" customHeight="1">
      <c r="A219" s="209"/>
      <c r="B219" s="210">
        <v>7.0</v>
      </c>
      <c r="C219" s="211" t="s">
        <v>640</v>
      </c>
      <c r="D219" s="211"/>
      <c r="E219" s="212"/>
      <c r="F219" s="212"/>
      <c r="G219" s="213" t="s">
        <v>11</v>
      </c>
      <c r="H219" s="214" t="s">
        <v>529</v>
      </c>
      <c r="I219" s="214"/>
      <c r="J219" s="215"/>
      <c r="K219" s="231"/>
      <c r="L219" s="136"/>
      <c r="M219" s="136"/>
      <c r="N219" s="136"/>
      <c r="O219" s="47"/>
      <c r="P219" s="182"/>
      <c r="Q219" s="182"/>
      <c r="R219" s="182"/>
      <c r="S219" s="182"/>
      <c r="T219" s="182"/>
      <c r="U219" s="182"/>
      <c r="V219" s="182"/>
      <c r="W219" s="182"/>
      <c r="X219" s="182"/>
      <c r="Y219" s="182"/>
      <c r="Z219" s="182"/>
    </row>
    <row r="220" ht="31.5" customHeight="1">
      <c r="A220" s="209"/>
      <c r="B220" s="210">
        <v>8.0</v>
      </c>
      <c r="C220" s="211" t="s">
        <v>641</v>
      </c>
      <c r="D220" s="212"/>
      <c r="E220" s="212"/>
      <c r="F220" s="212"/>
      <c r="G220" s="213" t="s">
        <v>11</v>
      </c>
      <c r="H220" s="214" t="s">
        <v>529</v>
      </c>
      <c r="I220" s="219"/>
      <c r="J220" s="212"/>
      <c r="K220" s="229"/>
      <c r="L220" s="136"/>
      <c r="M220" s="136"/>
      <c r="N220" s="136"/>
      <c r="O220" s="47"/>
      <c r="P220" s="182"/>
      <c r="Q220" s="182"/>
      <c r="R220" s="182"/>
      <c r="S220" s="182"/>
      <c r="T220" s="182"/>
      <c r="U220" s="182"/>
      <c r="V220" s="182"/>
      <c r="W220" s="182"/>
      <c r="X220" s="182"/>
      <c r="Y220" s="182"/>
      <c r="Z220" s="182"/>
    </row>
    <row r="221" ht="31.5" customHeight="1">
      <c r="A221" s="209"/>
      <c r="B221" s="210">
        <v>9.0</v>
      </c>
      <c r="C221" s="211" t="s">
        <v>642</v>
      </c>
      <c r="D221" s="212"/>
      <c r="E221" s="212"/>
      <c r="F221" s="212"/>
      <c r="G221" s="213"/>
      <c r="H221" s="214" t="s">
        <v>502</v>
      </c>
      <c r="I221" s="214">
        <v>11.0</v>
      </c>
      <c r="J221" s="212"/>
      <c r="K221" s="229"/>
      <c r="L221" s="136"/>
      <c r="M221" s="136"/>
      <c r="N221" s="136"/>
      <c r="O221" s="47"/>
      <c r="P221" s="182"/>
      <c r="Q221" s="182"/>
      <c r="R221" s="182"/>
      <c r="S221" s="182"/>
      <c r="T221" s="182"/>
      <c r="U221" s="182"/>
      <c r="V221" s="182"/>
      <c r="W221" s="182"/>
      <c r="X221" s="182"/>
      <c r="Y221" s="182"/>
      <c r="Z221" s="182"/>
    </row>
    <row r="222" ht="31.5" customHeight="1">
      <c r="A222" s="209"/>
      <c r="B222" s="210">
        <v>10.0</v>
      </c>
      <c r="C222" s="211" t="s">
        <v>515</v>
      </c>
      <c r="D222" s="212"/>
      <c r="E222" s="212"/>
      <c r="F222" s="212"/>
      <c r="G222" s="213" t="s">
        <v>11</v>
      </c>
      <c r="H222" s="214" t="s">
        <v>500</v>
      </c>
      <c r="I222" s="214">
        <v>11.0</v>
      </c>
      <c r="J222" s="215"/>
      <c r="K222" s="239" t="s">
        <v>516</v>
      </c>
      <c r="L222" s="136"/>
      <c r="M222" s="136"/>
      <c r="N222" s="136"/>
      <c r="O222" s="47"/>
      <c r="P222" s="182"/>
      <c r="Q222" s="182"/>
      <c r="R222" s="182"/>
      <c r="S222" s="182"/>
      <c r="T222" s="182"/>
      <c r="U222" s="182"/>
      <c r="V222" s="182"/>
      <c r="W222" s="182"/>
      <c r="X222" s="182"/>
      <c r="Y222" s="182"/>
      <c r="Z222" s="182"/>
    </row>
    <row r="223" ht="31.5" customHeight="1">
      <c r="A223" s="209"/>
      <c r="B223" s="210">
        <v>11.0</v>
      </c>
      <c r="C223" s="211" t="s">
        <v>510</v>
      </c>
      <c r="D223" s="212"/>
      <c r="E223" s="212"/>
      <c r="F223" s="212"/>
      <c r="G223" s="213" t="s">
        <v>11</v>
      </c>
      <c r="H223" s="214" t="s">
        <v>529</v>
      </c>
      <c r="I223" s="214"/>
      <c r="J223" s="215"/>
      <c r="K223" s="239"/>
      <c r="L223" s="136"/>
      <c r="M223" s="136"/>
      <c r="N223" s="136"/>
      <c r="O223" s="47"/>
      <c r="P223" s="182"/>
      <c r="Q223" s="182"/>
      <c r="R223" s="182"/>
      <c r="S223" s="182"/>
      <c r="T223" s="182"/>
      <c r="U223" s="182"/>
      <c r="V223" s="182"/>
      <c r="W223" s="182"/>
      <c r="X223" s="182"/>
      <c r="Y223" s="182"/>
      <c r="Z223" s="182"/>
    </row>
    <row r="224" ht="31.5" customHeight="1">
      <c r="A224" s="209"/>
      <c r="B224" s="210">
        <v>12.0</v>
      </c>
      <c r="C224" s="211" t="s">
        <v>512</v>
      </c>
      <c r="D224" s="212"/>
      <c r="E224" s="212"/>
      <c r="F224" s="213"/>
      <c r="G224" s="213" t="s">
        <v>11</v>
      </c>
      <c r="H224" s="214" t="s">
        <v>529</v>
      </c>
      <c r="I224" s="214"/>
      <c r="J224" s="212"/>
      <c r="K224" s="229"/>
      <c r="L224" s="136"/>
      <c r="M224" s="136"/>
      <c r="N224" s="136"/>
      <c r="O224" s="47"/>
      <c r="P224" s="182"/>
      <c r="Q224" s="182"/>
      <c r="R224" s="182"/>
      <c r="S224" s="182"/>
      <c r="T224" s="182"/>
      <c r="U224" s="182"/>
      <c r="V224" s="182"/>
      <c r="W224" s="182"/>
      <c r="X224" s="182"/>
      <c r="Y224" s="182"/>
      <c r="Z224" s="182"/>
    </row>
    <row r="225" ht="31.5" customHeight="1">
      <c r="A225" s="232"/>
      <c r="R225" s="182"/>
      <c r="S225" s="182"/>
      <c r="T225" s="182"/>
      <c r="U225" s="182"/>
      <c r="V225" s="182"/>
      <c r="W225" s="182"/>
      <c r="X225" s="182"/>
      <c r="Y225" s="182"/>
      <c r="Z225" s="182"/>
    </row>
    <row r="226" ht="31.5" customHeight="1">
      <c r="A226" s="232"/>
      <c r="Q226" s="182"/>
      <c r="R226" s="182"/>
      <c r="S226" s="182"/>
      <c r="T226" s="182"/>
      <c r="U226" s="182"/>
      <c r="V226" s="182"/>
      <c r="W226" s="182"/>
      <c r="X226" s="182"/>
      <c r="Y226" s="182"/>
      <c r="Z226" s="182"/>
    </row>
    <row r="227" ht="31.5" customHeight="1">
      <c r="A227" s="253">
        <v>19.0</v>
      </c>
      <c r="B227" s="241" t="s">
        <v>517</v>
      </c>
      <c r="C227" s="242"/>
      <c r="D227" s="243" t="s">
        <v>643</v>
      </c>
      <c r="E227" s="223"/>
      <c r="F227" s="223"/>
      <c r="G227" s="223"/>
      <c r="H227" s="223"/>
      <c r="I227" s="223"/>
      <c r="J227" s="223"/>
      <c r="K227" s="223"/>
      <c r="L227" s="223"/>
      <c r="M227" s="223"/>
      <c r="N227" s="223"/>
      <c r="O227" s="224"/>
      <c r="P227" s="182"/>
      <c r="Q227" s="182"/>
      <c r="R227" s="182"/>
      <c r="S227" s="182"/>
      <c r="T227" s="182"/>
      <c r="U227" s="182"/>
      <c r="V227" s="182"/>
      <c r="W227" s="182"/>
      <c r="X227" s="182"/>
      <c r="Y227" s="182"/>
      <c r="Z227" s="182"/>
    </row>
    <row r="228" ht="31.5" customHeight="1">
      <c r="A228" s="225"/>
      <c r="B228" s="226" t="s">
        <v>38</v>
      </c>
      <c r="C228" s="226" t="s">
        <v>490</v>
      </c>
      <c r="D228" s="226" t="s">
        <v>491</v>
      </c>
      <c r="E228" s="226" t="s">
        <v>492</v>
      </c>
      <c r="F228" s="226" t="s">
        <v>493</v>
      </c>
      <c r="G228" s="226" t="s">
        <v>494</v>
      </c>
      <c r="H228" s="226" t="s">
        <v>495</v>
      </c>
      <c r="I228" s="226" t="s">
        <v>496</v>
      </c>
      <c r="J228" s="226" t="s">
        <v>497</v>
      </c>
      <c r="K228" s="227" t="s">
        <v>498</v>
      </c>
      <c r="L228" s="136"/>
      <c r="M228" s="136"/>
      <c r="N228" s="136"/>
      <c r="O228" s="47"/>
      <c r="P228" s="182"/>
      <c r="Q228" s="182"/>
      <c r="R228" s="182"/>
      <c r="S228" s="182"/>
      <c r="T228" s="182"/>
      <c r="U228" s="182"/>
      <c r="V228" s="182"/>
      <c r="W228" s="182"/>
      <c r="X228" s="182"/>
      <c r="Y228" s="182"/>
      <c r="Z228" s="182"/>
    </row>
    <row r="229" ht="31.5" customHeight="1">
      <c r="A229" s="249"/>
      <c r="B229" s="210">
        <v>1.0</v>
      </c>
      <c r="C229" s="211" t="s">
        <v>549</v>
      </c>
      <c r="D229" s="212"/>
      <c r="E229" s="244" t="s">
        <v>11</v>
      </c>
      <c r="F229" s="244" t="s">
        <v>11</v>
      </c>
      <c r="G229" s="244" t="s">
        <v>11</v>
      </c>
      <c r="H229" s="214" t="s">
        <v>500</v>
      </c>
      <c r="I229" s="214">
        <v>11.0</v>
      </c>
      <c r="J229" s="215"/>
      <c r="K229" s="216"/>
      <c r="L229" s="136"/>
      <c r="M229" s="136"/>
      <c r="N229" s="136"/>
      <c r="O229" s="47"/>
      <c r="P229" s="182"/>
      <c r="Q229" s="182"/>
      <c r="R229" s="182"/>
      <c r="S229" s="182"/>
      <c r="T229" s="182"/>
      <c r="U229" s="182"/>
      <c r="V229" s="182"/>
      <c r="W229" s="182"/>
      <c r="X229" s="182"/>
      <c r="Y229" s="182"/>
      <c r="Z229" s="182"/>
    </row>
    <row r="230" ht="31.5" customHeight="1">
      <c r="A230" s="249"/>
      <c r="B230" s="210">
        <v>2.0</v>
      </c>
      <c r="C230" s="211" t="s">
        <v>554</v>
      </c>
      <c r="D230" s="254"/>
      <c r="E230" s="212"/>
      <c r="F230" s="212"/>
      <c r="G230" s="244" t="s">
        <v>11</v>
      </c>
      <c r="H230" s="214" t="s">
        <v>500</v>
      </c>
      <c r="I230" s="214">
        <v>11.0</v>
      </c>
      <c r="J230" s="212"/>
      <c r="K230" s="216"/>
      <c r="L230" s="136"/>
      <c r="M230" s="136"/>
      <c r="N230" s="136"/>
      <c r="O230" s="47"/>
      <c r="P230" s="182"/>
      <c r="Q230" s="182"/>
      <c r="R230" s="182"/>
      <c r="S230" s="182"/>
      <c r="T230" s="182"/>
      <c r="U230" s="182"/>
      <c r="V230" s="182"/>
      <c r="W230" s="182"/>
      <c r="X230" s="182"/>
      <c r="Y230" s="182"/>
      <c r="Z230" s="182"/>
    </row>
    <row r="231" ht="31.5" customHeight="1">
      <c r="A231" s="249"/>
      <c r="B231" s="210">
        <v>3.0</v>
      </c>
      <c r="C231" s="211" t="s">
        <v>503</v>
      </c>
      <c r="D231" s="211"/>
      <c r="E231" s="212"/>
      <c r="F231" s="212"/>
      <c r="G231" s="244" t="s">
        <v>11</v>
      </c>
      <c r="H231" s="214" t="s">
        <v>500</v>
      </c>
      <c r="I231" s="214">
        <v>11.0</v>
      </c>
      <c r="J231" s="212"/>
      <c r="K231" s="216"/>
      <c r="L231" s="136"/>
      <c r="M231" s="136"/>
      <c r="N231" s="136"/>
      <c r="O231" s="47"/>
      <c r="P231" s="182"/>
      <c r="Q231" s="182"/>
      <c r="R231" s="182"/>
      <c r="S231" s="182"/>
      <c r="T231" s="182"/>
      <c r="U231" s="182"/>
      <c r="V231" s="182"/>
      <c r="W231" s="182"/>
      <c r="X231" s="182"/>
      <c r="Y231" s="182"/>
      <c r="Z231" s="182"/>
    </row>
    <row r="232" ht="31.5" customHeight="1">
      <c r="A232" s="249"/>
      <c r="B232" s="210">
        <v>4.0</v>
      </c>
      <c r="C232" s="211" t="s">
        <v>644</v>
      </c>
      <c r="D232" s="211"/>
      <c r="E232" s="212"/>
      <c r="F232" s="212"/>
      <c r="G232" s="244" t="s">
        <v>11</v>
      </c>
      <c r="H232" s="214" t="s">
        <v>607</v>
      </c>
      <c r="I232" s="214">
        <v>256.0</v>
      </c>
      <c r="J232" s="212"/>
      <c r="K232" s="216"/>
      <c r="L232" s="136"/>
      <c r="M232" s="136"/>
      <c r="N232" s="136"/>
      <c r="O232" s="47"/>
      <c r="P232" s="182"/>
      <c r="Q232" s="182"/>
      <c r="R232" s="182"/>
      <c r="S232" s="182"/>
      <c r="T232" s="182"/>
      <c r="U232" s="182"/>
      <c r="V232" s="182"/>
      <c r="W232" s="182"/>
      <c r="X232" s="182"/>
      <c r="Y232" s="182"/>
      <c r="Z232" s="182"/>
    </row>
    <row r="233" ht="31.5" customHeight="1">
      <c r="A233" s="249"/>
      <c r="B233" s="210">
        <v>5.0</v>
      </c>
      <c r="C233" s="211" t="s">
        <v>645</v>
      </c>
      <c r="D233" s="211"/>
      <c r="E233" s="212"/>
      <c r="F233" s="212"/>
      <c r="G233" s="244" t="s">
        <v>11</v>
      </c>
      <c r="H233" s="214" t="s">
        <v>500</v>
      </c>
      <c r="I233" s="214">
        <v>11.0</v>
      </c>
      <c r="J233" s="215"/>
      <c r="K233" s="216"/>
      <c r="L233" s="136"/>
      <c r="M233" s="136"/>
      <c r="N233" s="136"/>
      <c r="O233" s="47"/>
      <c r="P233" s="182"/>
      <c r="Q233" s="182"/>
      <c r="R233" s="182"/>
      <c r="S233" s="182"/>
      <c r="T233" s="182"/>
      <c r="U233" s="182"/>
      <c r="V233" s="182"/>
      <c r="W233" s="182"/>
      <c r="X233" s="182"/>
      <c r="Y233" s="182"/>
      <c r="Z233" s="182"/>
    </row>
    <row r="234" ht="31.5" customHeight="1">
      <c r="A234" s="249"/>
      <c r="B234" s="210">
        <v>6.0</v>
      </c>
      <c r="C234" s="211" t="s">
        <v>646</v>
      </c>
      <c r="D234" s="211"/>
      <c r="E234" s="212"/>
      <c r="F234" s="212"/>
      <c r="G234" s="244" t="s">
        <v>11</v>
      </c>
      <c r="H234" s="214" t="s">
        <v>641</v>
      </c>
      <c r="I234" s="214"/>
      <c r="J234" s="215"/>
      <c r="K234" s="216"/>
      <c r="L234" s="136"/>
      <c r="M234" s="136"/>
      <c r="N234" s="136"/>
      <c r="O234" s="47"/>
      <c r="P234" s="182"/>
      <c r="Q234" s="182"/>
      <c r="R234" s="182"/>
      <c r="S234" s="182"/>
      <c r="T234" s="182"/>
      <c r="U234" s="182"/>
      <c r="V234" s="182"/>
      <c r="W234" s="182"/>
      <c r="X234" s="182"/>
      <c r="Y234" s="182"/>
      <c r="Z234" s="182"/>
    </row>
    <row r="235" ht="31.5" customHeight="1">
      <c r="A235" s="249"/>
      <c r="B235" s="210">
        <v>7.0</v>
      </c>
      <c r="C235" s="211" t="s">
        <v>637</v>
      </c>
      <c r="D235" s="212"/>
      <c r="E235" s="212"/>
      <c r="F235" s="212"/>
      <c r="G235" s="213" t="s">
        <v>11</v>
      </c>
      <c r="H235" s="214" t="s">
        <v>529</v>
      </c>
      <c r="I235" s="219"/>
      <c r="J235" s="215"/>
      <c r="K235" s="216"/>
      <c r="L235" s="136"/>
      <c r="M235" s="136"/>
      <c r="N235" s="136"/>
      <c r="O235" s="47"/>
      <c r="P235" s="182"/>
      <c r="Q235" s="182"/>
      <c r="R235" s="182"/>
      <c r="S235" s="182"/>
      <c r="T235" s="182"/>
      <c r="U235" s="182"/>
      <c r="V235" s="182"/>
      <c r="W235" s="182"/>
      <c r="X235" s="182"/>
      <c r="Y235" s="182"/>
      <c r="Z235" s="182"/>
    </row>
    <row r="236" ht="31.5" customHeight="1">
      <c r="A236" s="249"/>
      <c r="B236" s="210">
        <v>8.0</v>
      </c>
      <c r="C236" s="211" t="s">
        <v>510</v>
      </c>
      <c r="D236" s="212"/>
      <c r="E236" s="212"/>
      <c r="F236" s="212"/>
      <c r="G236" s="213" t="s">
        <v>11</v>
      </c>
      <c r="H236" s="214" t="s">
        <v>529</v>
      </c>
      <c r="I236" s="219"/>
      <c r="J236" s="215"/>
      <c r="K236" s="216"/>
      <c r="L236" s="136"/>
      <c r="M236" s="136"/>
      <c r="N236" s="136"/>
      <c r="O236" s="47"/>
      <c r="P236" s="182"/>
      <c r="Q236" s="182"/>
      <c r="R236" s="182"/>
      <c r="S236" s="182"/>
      <c r="T236" s="182"/>
      <c r="U236" s="182"/>
      <c r="V236" s="182"/>
      <c r="W236" s="182"/>
      <c r="X236" s="182"/>
      <c r="Y236" s="182"/>
      <c r="Z236" s="182"/>
    </row>
    <row r="237" ht="31.5" customHeight="1">
      <c r="A237" s="249"/>
      <c r="B237" s="210">
        <v>9.0</v>
      </c>
      <c r="C237" s="211" t="s">
        <v>512</v>
      </c>
      <c r="D237" s="212"/>
      <c r="E237" s="212"/>
      <c r="F237" s="212"/>
      <c r="G237" s="212"/>
      <c r="H237" s="214"/>
      <c r="I237" s="219"/>
      <c r="J237" s="215"/>
      <c r="K237" s="216"/>
      <c r="L237" s="136"/>
      <c r="M237" s="136"/>
      <c r="N237" s="136"/>
      <c r="O237" s="47"/>
      <c r="P237" s="182"/>
      <c r="Q237" s="182"/>
      <c r="R237" s="182"/>
      <c r="S237" s="182"/>
      <c r="T237" s="182"/>
      <c r="U237" s="182"/>
      <c r="V237" s="182"/>
      <c r="W237" s="182"/>
      <c r="X237" s="182"/>
      <c r="Y237" s="182"/>
      <c r="Z237" s="182"/>
    </row>
    <row r="238" ht="31.5" customHeight="1">
      <c r="A238" s="249"/>
      <c r="B238" s="210">
        <v>10.0</v>
      </c>
      <c r="C238" s="211" t="s">
        <v>515</v>
      </c>
      <c r="D238" s="212"/>
      <c r="E238" s="212"/>
      <c r="F238" s="212"/>
      <c r="G238" s="213" t="s">
        <v>11</v>
      </c>
      <c r="H238" s="214" t="s">
        <v>500</v>
      </c>
      <c r="I238" s="214">
        <v>11.0</v>
      </c>
      <c r="J238" s="215"/>
      <c r="K238" s="218" t="s">
        <v>516</v>
      </c>
      <c r="L238" s="136"/>
      <c r="M238" s="136"/>
      <c r="N238" s="136"/>
      <c r="O238" s="47"/>
      <c r="P238" s="182"/>
      <c r="Q238" s="182"/>
      <c r="R238" s="182"/>
      <c r="S238" s="182"/>
      <c r="T238" s="182"/>
      <c r="U238" s="182"/>
      <c r="V238" s="182"/>
      <c r="W238" s="182"/>
      <c r="X238" s="182"/>
      <c r="Y238" s="182"/>
      <c r="Z238" s="182"/>
    </row>
    <row r="239" ht="31.5" customHeight="1">
      <c r="A239" s="232"/>
      <c r="Q239" s="182"/>
      <c r="R239" s="182"/>
      <c r="S239" s="182"/>
      <c r="T239" s="182"/>
      <c r="U239" s="182"/>
      <c r="V239" s="182"/>
      <c r="W239" s="182"/>
      <c r="X239" s="182"/>
      <c r="Y239" s="182"/>
      <c r="Z239" s="182"/>
    </row>
    <row r="240" ht="31.5" customHeight="1">
      <c r="A240" s="266"/>
      <c r="Q240" s="182"/>
      <c r="R240" s="182"/>
      <c r="S240" s="182"/>
      <c r="T240" s="182"/>
      <c r="U240" s="182"/>
      <c r="V240" s="182"/>
      <c r="W240" s="182"/>
      <c r="X240" s="182"/>
      <c r="Y240" s="182"/>
      <c r="Z240" s="182"/>
    </row>
    <row r="241" ht="31.5" customHeight="1">
      <c r="A241" s="240">
        <v>20.0</v>
      </c>
      <c r="B241" s="267" t="s">
        <v>488</v>
      </c>
      <c r="C241" s="268"/>
      <c r="D241" s="257" t="s">
        <v>647</v>
      </c>
      <c r="E241" s="223"/>
      <c r="F241" s="223"/>
      <c r="G241" s="223"/>
      <c r="H241" s="223"/>
      <c r="I241" s="223"/>
      <c r="J241" s="223"/>
      <c r="K241" s="223"/>
      <c r="L241" s="223"/>
      <c r="M241" s="223"/>
      <c r="N241" s="223"/>
      <c r="O241" s="224"/>
      <c r="P241" s="182"/>
      <c r="Q241" s="182"/>
      <c r="R241" s="182"/>
      <c r="S241" s="182"/>
      <c r="T241" s="182"/>
      <c r="U241" s="182"/>
      <c r="V241" s="182"/>
      <c r="W241" s="182"/>
      <c r="X241" s="182"/>
      <c r="Y241" s="182"/>
      <c r="Z241" s="182"/>
    </row>
    <row r="242" ht="31.5" customHeight="1">
      <c r="A242" s="182"/>
      <c r="B242" s="226" t="s">
        <v>38</v>
      </c>
      <c r="C242" s="226" t="s">
        <v>490</v>
      </c>
      <c r="D242" s="226" t="s">
        <v>491</v>
      </c>
      <c r="E242" s="226" t="s">
        <v>492</v>
      </c>
      <c r="F242" s="226" t="s">
        <v>493</v>
      </c>
      <c r="G242" s="226" t="s">
        <v>494</v>
      </c>
      <c r="H242" s="226" t="s">
        <v>495</v>
      </c>
      <c r="I242" s="226" t="s">
        <v>496</v>
      </c>
      <c r="J242" s="226" t="s">
        <v>497</v>
      </c>
      <c r="K242" s="227" t="s">
        <v>498</v>
      </c>
      <c r="L242" s="136"/>
      <c r="M242" s="136"/>
      <c r="N242" s="136"/>
      <c r="O242" s="47"/>
      <c r="P242" s="182"/>
      <c r="Q242" s="182"/>
      <c r="R242" s="182"/>
      <c r="S242" s="182"/>
      <c r="T242" s="182"/>
      <c r="U242" s="182"/>
      <c r="V242" s="182"/>
      <c r="W242" s="182"/>
      <c r="X242" s="182"/>
      <c r="Y242" s="182"/>
      <c r="Z242" s="182"/>
    </row>
    <row r="243" ht="31.5" customHeight="1">
      <c r="A243" s="209"/>
      <c r="B243" s="210">
        <v>1.0</v>
      </c>
      <c r="C243" s="211" t="s">
        <v>648</v>
      </c>
      <c r="D243" s="211"/>
      <c r="E243" s="213" t="s">
        <v>11</v>
      </c>
      <c r="F243" s="213" t="s">
        <v>11</v>
      </c>
      <c r="G243" s="213" t="s">
        <v>11</v>
      </c>
      <c r="H243" s="214" t="s">
        <v>500</v>
      </c>
      <c r="I243" s="214">
        <v>11.0</v>
      </c>
      <c r="J243" s="215"/>
      <c r="K243" s="217"/>
      <c r="L243" s="136"/>
      <c r="M243" s="136"/>
      <c r="N243" s="136"/>
      <c r="O243" s="47"/>
      <c r="P243" s="182"/>
      <c r="Q243" s="182"/>
      <c r="R243" s="182"/>
      <c r="S243" s="182"/>
      <c r="T243" s="182"/>
      <c r="U243" s="182"/>
      <c r="V243" s="182"/>
      <c r="W243" s="182"/>
      <c r="X243" s="182"/>
      <c r="Y243" s="182"/>
      <c r="Z243" s="182"/>
    </row>
    <row r="244" ht="31.5" customHeight="1">
      <c r="A244" s="209"/>
      <c r="B244" s="210">
        <v>2.0</v>
      </c>
      <c r="C244" s="211" t="s">
        <v>626</v>
      </c>
      <c r="D244" s="211"/>
      <c r="E244" s="213"/>
      <c r="F244" s="213"/>
      <c r="G244" s="213" t="s">
        <v>11</v>
      </c>
      <c r="H244" s="214" t="s">
        <v>627</v>
      </c>
      <c r="I244" s="214">
        <v>128.0</v>
      </c>
      <c r="J244" s="215"/>
      <c r="K244" s="217"/>
      <c r="L244" s="136"/>
      <c r="M244" s="136"/>
      <c r="N244" s="136"/>
      <c r="O244" s="47"/>
      <c r="P244" s="182"/>
      <c r="Q244" s="182"/>
      <c r="R244" s="182"/>
      <c r="S244" s="182"/>
      <c r="T244" s="182"/>
      <c r="U244" s="182"/>
      <c r="V244" s="182"/>
      <c r="W244" s="182"/>
      <c r="X244" s="182"/>
      <c r="Y244" s="182"/>
      <c r="Z244" s="182"/>
    </row>
    <row r="245" ht="31.5" customHeight="1">
      <c r="A245" s="209"/>
      <c r="B245" s="210">
        <v>3.0</v>
      </c>
      <c r="C245" s="211" t="s">
        <v>628</v>
      </c>
      <c r="D245" s="212"/>
      <c r="E245" s="213"/>
      <c r="F245" s="213"/>
      <c r="G245" s="213" t="s">
        <v>11</v>
      </c>
      <c r="H245" s="214" t="s">
        <v>627</v>
      </c>
      <c r="I245" s="214">
        <v>1024.0</v>
      </c>
      <c r="J245" s="215"/>
      <c r="K245" s="218" t="s">
        <v>516</v>
      </c>
      <c r="L245" s="136"/>
      <c r="M245" s="136"/>
      <c r="N245" s="136"/>
      <c r="O245" s="47"/>
      <c r="P245" s="182"/>
      <c r="Q245" s="182"/>
      <c r="R245" s="182"/>
      <c r="S245" s="182"/>
      <c r="T245" s="182"/>
      <c r="U245" s="182"/>
      <c r="V245" s="182"/>
      <c r="W245" s="182"/>
      <c r="X245" s="182"/>
      <c r="Y245" s="182"/>
      <c r="Z245" s="182"/>
    </row>
    <row r="246" ht="31.5" customHeight="1">
      <c r="A246" s="209"/>
      <c r="B246" s="210">
        <v>4.0</v>
      </c>
      <c r="C246" s="211" t="s">
        <v>515</v>
      </c>
      <c r="D246" s="212"/>
      <c r="E246" s="213"/>
      <c r="F246" s="213"/>
      <c r="G246" s="213" t="s">
        <v>11</v>
      </c>
      <c r="H246" s="214" t="s">
        <v>500</v>
      </c>
      <c r="I246" s="219">
        <v>11.0</v>
      </c>
      <c r="J246" s="215"/>
      <c r="K246" s="216"/>
      <c r="L246" s="136"/>
      <c r="M246" s="136"/>
      <c r="N246" s="136"/>
      <c r="O246" s="47"/>
      <c r="P246" s="182"/>
      <c r="Q246" s="182"/>
      <c r="R246" s="182"/>
      <c r="S246" s="182"/>
      <c r="T246" s="182"/>
      <c r="U246" s="182"/>
      <c r="V246" s="182"/>
      <c r="W246" s="182"/>
      <c r="X246" s="182"/>
      <c r="Y246" s="182"/>
      <c r="Z246" s="182"/>
    </row>
    <row r="247" ht="31.5" customHeight="1">
      <c r="A247" s="209"/>
      <c r="B247" s="210">
        <v>5.0</v>
      </c>
      <c r="C247" s="211" t="s">
        <v>510</v>
      </c>
      <c r="D247" s="212"/>
      <c r="E247" s="213"/>
      <c r="F247" s="213"/>
      <c r="G247" s="213" t="s">
        <v>11</v>
      </c>
      <c r="H247" s="214" t="s">
        <v>529</v>
      </c>
      <c r="I247" s="219"/>
      <c r="J247" s="215"/>
      <c r="K247" s="217"/>
      <c r="L247" s="136"/>
      <c r="M247" s="136"/>
      <c r="N247" s="136"/>
      <c r="O247" s="47"/>
      <c r="P247" s="182"/>
      <c r="Q247" s="182"/>
      <c r="R247" s="182"/>
      <c r="S247" s="182"/>
      <c r="T247" s="182"/>
      <c r="U247" s="182"/>
      <c r="V247" s="182"/>
      <c r="W247" s="182"/>
      <c r="X247" s="182"/>
      <c r="Y247" s="182"/>
      <c r="Z247" s="182"/>
    </row>
    <row r="248" ht="31.5" customHeight="1">
      <c r="A248" s="209"/>
      <c r="B248" s="210">
        <v>6.0</v>
      </c>
      <c r="C248" s="211" t="s">
        <v>512</v>
      </c>
      <c r="D248" s="212"/>
      <c r="E248" s="213"/>
      <c r="F248" s="213"/>
      <c r="G248" s="213"/>
      <c r="H248" s="214" t="s">
        <v>529</v>
      </c>
      <c r="I248" s="219"/>
      <c r="J248" s="215"/>
      <c r="K248" s="269"/>
      <c r="L248" s="136"/>
      <c r="M248" s="136"/>
      <c r="N248" s="136"/>
      <c r="O248" s="47"/>
      <c r="P248" s="182"/>
      <c r="Q248" s="182"/>
      <c r="R248" s="182"/>
      <c r="S248" s="182"/>
      <c r="T248" s="182"/>
      <c r="U248" s="182"/>
      <c r="V248" s="182"/>
      <c r="W248" s="182"/>
      <c r="X248" s="182"/>
      <c r="Y248" s="182"/>
      <c r="Z248" s="182"/>
    </row>
    <row r="249" ht="15.75" customHeight="1">
      <c r="A249" s="182"/>
      <c r="B249" s="183"/>
      <c r="C249" s="182"/>
      <c r="D249" s="182"/>
      <c r="E249" s="182"/>
      <c r="F249" s="182"/>
      <c r="G249" s="182"/>
      <c r="H249" s="182"/>
      <c r="I249" s="182"/>
      <c r="J249" s="182"/>
      <c r="K249" s="182"/>
      <c r="L249" s="182"/>
      <c r="M249" s="182"/>
      <c r="N249" s="182"/>
      <c r="O249" s="182"/>
      <c r="P249" s="182"/>
      <c r="Q249" s="182"/>
      <c r="R249" s="182"/>
      <c r="S249" s="182"/>
      <c r="T249" s="182"/>
      <c r="U249" s="182"/>
      <c r="V249" s="182"/>
      <c r="W249" s="182"/>
      <c r="X249" s="182"/>
      <c r="Y249" s="182"/>
      <c r="Z249" s="182"/>
    </row>
    <row r="250" ht="15.75" customHeight="1">
      <c r="A250" s="182"/>
      <c r="B250" s="183"/>
      <c r="C250" s="182"/>
      <c r="D250" s="182"/>
      <c r="E250" s="182"/>
      <c r="F250" s="182"/>
      <c r="G250" s="182"/>
      <c r="H250" s="182"/>
      <c r="I250" s="182"/>
      <c r="J250" s="182"/>
      <c r="K250" s="182"/>
      <c r="L250" s="182"/>
      <c r="M250" s="182"/>
      <c r="N250" s="182"/>
      <c r="O250" s="182"/>
      <c r="P250" s="182"/>
      <c r="Q250" s="182"/>
      <c r="R250" s="182"/>
      <c r="S250" s="182"/>
      <c r="T250" s="182"/>
      <c r="U250" s="182"/>
      <c r="V250" s="182"/>
      <c r="W250" s="182"/>
      <c r="X250" s="182"/>
      <c r="Y250" s="182"/>
      <c r="Z250" s="182"/>
    </row>
    <row r="251" ht="15.75" customHeight="1">
      <c r="A251" s="182"/>
      <c r="B251" s="183"/>
      <c r="C251" s="182"/>
      <c r="D251" s="182"/>
      <c r="E251" s="182"/>
      <c r="F251" s="182"/>
      <c r="G251" s="182"/>
      <c r="H251" s="182"/>
      <c r="I251" s="182"/>
      <c r="J251" s="182"/>
      <c r="K251" s="182"/>
      <c r="L251" s="182"/>
      <c r="M251" s="182"/>
      <c r="N251" s="182"/>
      <c r="O251" s="182"/>
      <c r="P251" s="182"/>
      <c r="Q251" s="182"/>
      <c r="R251" s="182"/>
      <c r="S251" s="182"/>
      <c r="T251" s="182"/>
      <c r="U251" s="182"/>
      <c r="V251" s="182"/>
      <c r="W251" s="182"/>
      <c r="X251" s="182"/>
      <c r="Y251" s="182"/>
      <c r="Z251" s="182"/>
    </row>
    <row r="252" ht="15.75" customHeight="1">
      <c r="A252" s="182"/>
      <c r="B252" s="183"/>
      <c r="C252" s="182"/>
      <c r="D252" s="182"/>
      <c r="E252" s="182"/>
      <c r="F252" s="182"/>
      <c r="G252" s="182"/>
      <c r="H252" s="182"/>
      <c r="I252" s="182"/>
      <c r="J252" s="182"/>
      <c r="K252" s="182"/>
      <c r="L252" s="182"/>
      <c r="M252" s="182"/>
      <c r="N252" s="182"/>
      <c r="O252" s="182"/>
      <c r="P252" s="182"/>
      <c r="Q252" s="182"/>
      <c r="R252" s="182"/>
      <c r="S252" s="182"/>
      <c r="T252" s="182"/>
      <c r="U252" s="182"/>
      <c r="V252" s="182"/>
      <c r="W252" s="182"/>
      <c r="X252" s="182"/>
      <c r="Y252" s="182"/>
      <c r="Z252" s="182"/>
    </row>
    <row r="253" ht="15.75" customHeight="1">
      <c r="A253" s="182"/>
      <c r="B253" s="183"/>
      <c r="C253" s="182"/>
      <c r="D253" s="182"/>
      <c r="E253" s="182"/>
      <c r="F253" s="182"/>
      <c r="G253" s="182"/>
      <c r="H253" s="182"/>
      <c r="I253" s="182"/>
      <c r="J253" s="182"/>
      <c r="K253" s="182"/>
      <c r="L253" s="182"/>
      <c r="M253" s="182"/>
      <c r="N253" s="182"/>
      <c r="O253" s="182"/>
      <c r="P253" s="182"/>
      <c r="Q253" s="182"/>
      <c r="R253" s="182"/>
      <c r="S253" s="182"/>
      <c r="T253" s="182"/>
      <c r="U253" s="182"/>
      <c r="V253" s="182"/>
      <c r="W253" s="182"/>
      <c r="X253" s="182"/>
      <c r="Y253" s="182"/>
      <c r="Z253" s="182"/>
    </row>
    <row r="254" ht="15.75" customHeight="1">
      <c r="A254" s="182"/>
      <c r="B254" s="183"/>
      <c r="C254" s="182"/>
      <c r="D254" s="182"/>
      <c r="E254" s="182"/>
      <c r="F254" s="182"/>
      <c r="G254" s="182"/>
      <c r="H254" s="182"/>
      <c r="I254" s="182"/>
      <c r="J254" s="182"/>
      <c r="K254" s="182"/>
      <c r="L254" s="182"/>
      <c r="M254" s="182"/>
      <c r="N254" s="182"/>
      <c r="O254" s="182"/>
      <c r="P254" s="182"/>
      <c r="Q254" s="182"/>
      <c r="R254" s="182"/>
      <c r="S254" s="182"/>
      <c r="T254" s="182"/>
      <c r="U254" s="182"/>
      <c r="V254" s="182"/>
      <c r="W254" s="182"/>
      <c r="X254" s="182"/>
      <c r="Y254" s="182"/>
      <c r="Z254" s="182"/>
    </row>
    <row r="255" ht="15.75" customHeight="1">
      <c r="A255" s="182"/>
      <c r="B255" s="183"/>
      <c r="C255" s="182"/>
      <c r="D255" s="182"/>
      <c r="E255" s="182"/>
      <c r="F255" s="182"/>
      <c r="G255" s="182"/>
      <c r="H255" s="182"/>
      <c r="I255" s="182"/>
      <c r="J255" s="182"/>
      <c r="K255" s="182"/>
      <c r="L255" s="182"/>
      <c r="M255" s="182"/>
      <c r="N255" s="182"/>
      <c r="O255" s="182"/>
      <c r="P255" s="182"/>
      <c r="Q255" s="182"/>
      <c r="R255" s="182"/>
      <c r="S255" s="182"/>
      <c r="T255" s="182"/>
      <c r="U255" s="182"/>
      <c r="V255" s="182"/>
      <c r="W255" s="182"/>
      <c r="X255" s="182"/>
      <c r="Y255" s="182"/>
      <c r="Z255" s="182"/>
    </row>
    <row r="256" ht="15.75" customHeight="1">
      <c r="A256" s="182"/>
      <c r="B256" s="183"/>
      <c r="C256" s="182"/>
      <c r="D256" s="182"/>
      <c r="E256" s="182"/>
      <c r="F256" s="182"/>
      <c r="G256" s="182"/>
      <c r="H256" s="182"/>
      <c r="I256" s="182"/>
      <c r="J256" s="182"/>
      <c r="K256" s="182"/>
      <c r="L256" s="182"/>
      <c r="M256" s="182"/>
      <c r="N256" s="182"/>
      <c r="O256" s="182"/>
      <c r="P256" s="182"/>
      <c r="Q256" s="182"/>
      <c r="R256" s="182"/>
      <c r="S256" s="182"/>
      <c r="T256" s="182"/>
      <c r="U256" s="182"/>
      <c r="V256" s="182"/>
      <c r="W256" s="182"/>
      <c r="X256" s="182"/>
      <c r="Y256" s="182"/>
      <c r="Z256" s="182"/>
    </row>
    <row r="257" ht="15.75" customHeight="1">
      <c r="A257" s="182"/>
      <c r="B257" s="183"/>
      <c r="C257" s="182"/>
      <c r="D257" s="182"/>
      <c r="E257" s="182"/>
      <c r="F257" s="182"/>
      <c r="G257" s="182"/>
      <c r="H257" s="182"/>
      <c r="I257" s="182"/>
      <c r="J257" s="182"/>
      <c r="K257" s="182"/>
      <c r="L257" s="182"/>
      <c r="M257" s="182"/>
      <c r="N257" s="182"/>
      <c r="O257" s="182"/>
      <c r="P257" s="182"/>
      <c r="Q257" s="182"/>
      <c r="R257" s="182"/>
      <c r="S257" s="182"/>
      <c r="T257" s="182"/>
      <c r="U257" s="182"/>
      <c r="V257" s="182"/>
      <c r="W257" s="182"/>
      <c r="X257" s="182"/>
      <c r="Y257" s="182"/>
      <c r="Z257" s="182"/>
    </row>
    <row r="258" ht="15.75" customHeight="1">
      <c r="A258" s="182"/>
      <c r="B258" s="183"/>
      <c r="C258" s="182"/>
      <c r="D258" s="182"/>
      <c r="E258" s="182"/>
      <c r="F258" s="182"/>
      <c r="G258" s="182"/>
      <c r="H258" s="182"/>
      <c r="I258" s="182"/>
      <c r="J258" s="182"/>
      <c r="K258" s="182"/>
      <c r="L258" s="182"/>
      <c r="M258" s="182"/>
      <c r="N258" s="182"/>
      <c r="O258" s="182"/>
      <c r="P258" s="182"/>
      <c r="Q258" s="182"/>
      <c r="R258" s="182"/>
      <c r="S258" s="182"/>
      <c r="T258" s="182"/>
      <c r="U258" s="182"/>
      <c r="V258" s="182"/>
      <c r="W258" s="182"/>
      <c r="X258" s="182"/>
      <c r="Y258" s="182"/>
      <c r="Z258" s="182"/>
    </row>
    <row r="259" ht="15.75" customHeight="1">
      <c r="A259" s="182"/>
      <c r="B259" s="183"/>
      <c r="C259" s="182"/>
      <c r="D259" s="182"/>
      <c r="E259" s="182"/>
      <c r="F259" s="182"/>
      <c r="G259" s="182"/>
      <c r="H259" s="182"/>
      <c r="I259" s="182"/>
      <c r="J259" s="182"/>
      <c r="K259" s="182"/>
      <c r="L259" s="182"/>
      <c r="M259" s="182"/>
      <c r="N259" s="182"/>
      <c r="O259" s="182"/>
      <c r="P259" s="182"/>
      <c r="Q259" s="182"/>
      <c r="R259" s="182"/>
      <c r="S259" s="182"/>
      <c r="T259" s="182"/>
      <c r="U259" s="182"/>
      <c r="V259" s="182"/>
      <c r="W259" s="182"/>
      <c r="X259" s="182"/>
      <c r="Y259" s="182"/>
      <c r="Z259" s="182"/>
    </row>
    <row r="260" ht="15.75" customHeight="1">
      <c r="A260" s="182"/>
      <c r="B260" s="183"/>
      <c r="C260" s="182"/>
      <c r="D260" s="182"/>
      <c r="E260" s="182"/>
      <c r="F260" s="182"/>
      <c r="G260" s="182"/>
      <c r="H260" s="182"/>
      <c r="I260" s="182"/>
      <c r="J260" s="182"/>
      <c r="K260" s="182"/>
      <c r="L260" s="182"/>
      <c r="M260" s="182"/>
      <c r="N260" s="182"/>
      <c r="O260" s="182"/>
      <c r="P260" s="182"/>
      <c r="Q260" s="182"/>
      <c r="R260" s="182"/>
      <c r="S260" s="182"/>
      <c r="T260" s="182"/>
      <c r="U260" s="182"/>
      <c r="V260" s="182"/>
      <c r="W260" s="182"/>
      <c r="X260" s="182"/>
      <c r="Y260" s="182"/>
      <c r="Z260" s="182"/>
    </row>
    <row r="261" ht="15.75" customHeight="1">
      <c r="A261" s="182"/>
      <c r="B261" s="183"/>
      <c r="C261" s="182"/>
      <c r="D261" s="182"/>
      <c r="E261" s="182"/>
      <c r="F261" s="182"/>
      <c r="G261" s="182"/>
      <c r="H261" s="182"/>
      <c r="I261" s="182"/>
      <c r="J261" s="182"/>
      <c r="K261" s="182"/>
      <c r="L261" s="182"/>
      <c r="M261" s="182"/>
      <c r="N261" s="182"/>
      <c r="O261" s="182"/>
      <c r="P261" s="182"/>
      <c r="Q261" s="182"/>
      <c r="R261" s="182"/>
      <c r="S261" s="182"/>
      <c r="T261" s="182"/>
      <c r="U261" s="182"/>
      <c r="V261" s="182"/>
      <c r="W261" s="182"/>
      <c r="X261" s="182"/>
      <c r="Y261" s="182"/>
      <c r="Z261" s="182"/>
    </row>
    <row r="262" ht="15.75" customHeight="1">
      <c r="A262" s="182"/>
      <c r="B262" s="183"/>
      <c r="C262" s="182"/>
      <c r="D262" s="182"/>
      <c r="E262" s="182"/>
      <c r="F262" s="182"/>
      <c r="G262" s="182"/>
      <c r="H262" s="182"/>
      <c r="I262" s="182"/>
      <c r="J262" s="182"/>
      <c r="K262" s="182"/>
      <c r="L262" s="182"/>
      <c r="M262" s="182"/>
      <c r="N262" s="182"/>
      <c r="O262" s="182"/>
      <c r="P262" s="182"/>
      <c r="Q262" s="182"/>
      <c r="R262" s="182"/>
      <c r="S262" s="182"/>
      <c r="T262" s="182"/>
      <c r="U262" s="182"/>
      <c r="V262" s="182"/>
      <c r="W262" s="182"/>
      <c r="X262" s="182"/>
      <c r="Y262" s="182"/>
      <c r="Z262" s="182"/>
    </row>
    <row r="263" ht="15.75" customHeight="1">
      <c r="A263" s="182"/>
      <c r="B263" s="183"/>
      <c r="C263" s="182"/>
      <c r="D263" s="182"/>
      <c r="E263" s="182"/>
      <c r="F263" s="182"/>
      <c r="G263" s="182"/>
      <c r="H263" s="182"/>
      <c r="I263" s="182"/>
      <c r="J263" s="182"/>
      <c r="K263" s="182"/>
      <c r="L263" s="182"/>
      <c r="M263" s="182"/>
      <c r="N263" s="182"/>
      <c r="O263" s="182"/>
      <c r="P263" s="182"/>
      <c r="Q263" s="182"/>
      <c r="R263" s="182"/>
      <c r="S263" s="182"/>
      <c r="T263" s="182"/>
      <c r="U263" s="182"/>
      <c r="V263" s="182"/>
      <c r="W263" s="182"/>
      <c r="X263" s="182"/>
      <c r="Y263" s="182"/>
      <c r="Z263" s="182"/>
    </row>
    <row r="264" ht="15.75" customHeight="1">
      <c r="A264" s="182"/>
      <c r="B264" s="183"/>
      <c r="C264" s="182"/>
      <c r="D264" s="182"/>
      <c r="E264" s="182"/>
      <c r="F264" s="182"/>
      <c r="G264" s="182"/>
      <c r="H264" s="182"/>
      <c r="I264" s="182"/>
      <c r="J264" s="182"/>
      <c r="K264" s="182"/>
      <c r="L264" s="182"/>
      <c r="M264" s="182"/>
      <c r="N264" s="182"/>
      <c r="O264" s="182"/>
      <c r="P264" s="182"/>
      <c r="Q264" s="182"/>
      <c r="R264" s="182"/>
      <c r="S264" s="182"/>
      <c r="T264" s="182"/>
      <c r="U264" s="182"/>
      <c r="V264" s="182"/>
      <c r="W264" s="182"/>
      <c r="X264" s="182"/>
      <c r="Y264" s="182"/>
      <c r="Z264" s="182"/>
    </row>
    <row r="265" ht="15.75" customHeight="1">
      <c r="A265" s="182"/>
      <c r="B265" s="183"/>
      <c r="C265" s="182"/>
      <c r="D265" s="182"/>
      <c r="E265" s="182"/>
      <c r="F265" s="182"/>
      <c r="G265" s="182"/>
      <c r="H265" s="182"/>
      <c r="I265" s="182"/>
      <c r="J265" s="182"/>
      <c r="K265" s="182"/>
      <c r="L265" s="182"/>
      <c r="M265" s="182"/>
      <c r="N265" s="182"/>
      <c r="O265" s="182"/>
      <c r="P265" s="182"/>
      <c r="Q265" s="182"/>
      <c r="R265" s="182"/>
      <c r="S265" s="182"/>
      <c r="T265" s="182"/>
      <c r="U265" s="182"/>
      <c r="V265" s="182"/>
      <c r="W265" s="182"/>
      <c r="X265" s="182"/>
      <c r="Y265" s="182"/>
      <c r="Z265" s="182"/>
    </row>
    <row r="266" ht="15.75" customHeight="1">
      <c r="A266" s="182"/>
      <c r="B266" s="183"/>
      <c r="C266" s="182"/>
      <c r="D266" s="182"/>
      <c r="E266" s="182"/>
      <c r="F266" s="182"/>
      <c r="G266" s="182"/>
      <c r="H266" s="182"/>
      <c r="I266" s="182"/>
      <c r="J266" s="182"/>
      <c r="K266" s="182"/>
      <c r="L266" s="182"/>
      <c r="M266" s="182"/>
      <c r="N266" s="182"/>
      <c r="O266" s="182"/>
      <c r="P266" s="182"/>
      <c r="Q266" s="182"/>
      <c r="R266" s="182"/>
      <c r="S266" s="182"/>
      <c r="T266" s="182"/>
      <c r="U266" s="182"/>
      <c r="V266" s="182"/>
      <c r="W266" s="182"/>
      <c r="X266" s="182"/>
      <c r="Y266" s="182"/>
      <c r="Z266" s="182"/>
    </row>
    <row r="267" ht="15.75" customHeight="1">
      <c r="A267" s="182"/>
      <c r="B267" s="183"/>
      <c r="C267" s="182"/>
      <c r="D267" s="182"/>
      <c r="E267" s="182"/>
      <c r="F267" s="182"/>
      <c r="G267" s="182"/>
      <c r="H267" s="182"/>
      <c r="I267" s="182"/>
      <c r="J267" s="182"/>
      <c r="K267" s="182"/>
      <c r="L267" s="182"/>
      <c r="M267" s="182"/>
      <c r="N267" s="182"/>
      <c r="O267" s="182"/>
      <c r="P267" s="182"/>
      <c r="Q267" s="182"/>
      <c r="R267" s="182"/>
      <c r="S267" s="182"/>
      <c r="T267" s="182"/>
      <c r="U267" s="182"/>
      <c r="V267" s="182"/>
      <c r="W267" s="182"/>
      <c r="X267" s="182"/>
      <c r="Y267" s="182"/>
      <c r="Z267" s="182"/>
    </row>
    <row r="268" ht="15.75" customHeight="1">
      <c r="A268" s="182"/>
      <c r="B268" s="183"/>
      <c r="C268" s="182"/>
      <c r="D268" s="182"/>
      <c r="E268" s="182"/>
      <c r="F268" s="182"/>
      <c r="G268" s="182"/>
      <c r="H268" s="182"/>
      <c r="I268" s="182"/>
      <c r="J268" s="182"/>
      <c r="K268" s="182"/>
      <c r="L268" s="182"/>
      <c r="M268" s="182"/>
      <c r="N268" s="182"/>
      <c r="O268" s="182"/>
      <c r="P268" s="182"/>
      <c r="Q268" s="182"/>
      <c r="R268" s="182"/>
      <c r="S268" s="182"/>
      <c r="T268" s="182"/>
      <c r="U268" s="182"/>
      <c r="V268" s="182"/>
      <c r="W268" s="182"/>
      <c r="X268" s="182"/>
      <c r="Y268" s="182"/>
      <c r="Z268" s="182"/>
    </row>
    <row r="269" ht="15.75" customHeight="1">
      <c r="A269" s="182"/>
      <c r="B269" s="183"/>
      <c r="C269" s="182"/>
      <c r="D269" s="182"/>
      <c r="E269" s="182"/>
      <c r="F269" s="182"/>
      <c r="G269" s="182"/>
      <c r="H269" s="182"/>
      <c r="I269" s="182"/>
      <c r="J269" s="182"/>
      <c r="K269" s="182"/>
      <c r="L269" s="182"/>
      <c r="M269" s="182"/>
      <c r="N269" s="182"/>
      <c r="O269" s="182"/>
      <c r="P269" s="182"/>
      <c r="Q269" s="182"/>
      <c r="R269" s="182"/>
      <c r="S269" s="182"/>
      <c r="T269" s="182"/>
      <c r="U269" s="182"/>
      <c r="V269" s="182"/>
      <c r="W269" s="182"/>
      <c r="X269" s="182"/>
      <c r="Y269" s="182"/>
      <c r="Z269" s="182"/>
    </row>
    <row r="270" ht="15.75" customHeight="1">
      <c r="A270" s="182"/>
      <c r="B270" s="183"/>
      <c r="C270" s="182"/>
      <c r="D270" s="182"/>
      <c r="E270" s="182"/>
      <c r="F270" s="182"/>
      <c r="G270" s="182"/>
      <c r="H270" s="182"/>
      <c r="I270" s="182"/>
      <c r="J270" s="182"/>
      <c r="K270" s="182"/>
      <c r="L270" s="182"/>
      <c r="M270" s="182"/>
      <c r="N270" s="182"/>
      <c r="O270" s="182"/>
      <c r="P270" s="182"/>
      <c r="Q270" s="182"/>
      <c r="R270" s="182"/>
      <c r="S270" s="182"/>
      <c r="T270" s="182"/>
      <c r="U270" s="182"/>
      <c r="V270" s="182"/>
      <c r="W270" s="182"/>
      <c r="X270" s="182"/>
      <c r="Y270" s="182"/>
      <c r="Z270" s="182"/>
    </row>
    <row r="271" ht="15.75" customHeight="1">
      <c r="A271" s="182"/>
      <c r="B271" s="183"/>
      <c r="C271" s="182"/>
      <c r="D271" s="182"/>
      <c r="E271" s="182"/>
      <c r="F271" s="182"/>
      <c r="G271" s="182"/>
      <c r="H271" s="182"/>
      <c r="I271" s="182"/>
      <c r="J271" s="182"/>
      <c r="K271" s="182"/>
      <c r="L271" s="182"/>
      <c r="M271" s="182"/>
      <c r="N271" s="182"/>
      <c r="O271" s="182"/>
      <c r="P271" s="182"/>
      <c r="Q271" s="182"/>
      <c r="R271" s="182"/>
      <c r="S271" s="182"/>
      <c r="T271" s="182"/>
      <c r="U271" s="182"/>
      <c r="V271" s="182"/>
      <c r="W271" s="182"/>
      <c r="X271" s="182"/>
      <c r="Y271" s="182"/>
      <c r="Z271" s="182"/>
    </row>
    <row r="272" ht="15.75" customHeight="1">
      <c r="A272" s="182"/>
      <c r="B272" s="183"/>
      <c r="C272" s="182"/>
      <c r="D272" s="182"/>
      <c r="E272" s="182"/>
      <c r="F272" s="182"/>
      <c r="G272" s="182"/>
      <c r="H272" s="182"/>
      <c r="I272" s="182"/>
      <c r="J272" s="182"/>
      <c r="K272" s="182"/>
      <c r="L272" s="182"/>
      <c r="M272" s="182"/>
      <c r="N272" s="182"/>
      <c r="O272" s="182"/>
      <c r="P272" s="182"/>
      <c r="Q272" s="182"/>
      <c r="R272" s="182"/>
      <c r="S272" s="182"/>
      <c r="T272" s="182"/>
      <c r="U272" s="182"/>
      <c r="V272" s="182"/>
      <c r="W272" s="182"/>
      <c r="X272" s="182"/>
      <c r="Y272" s="182"/>
      <c r="Z272" s="182"/>
    </row>
    <row r="273" ht="15.75" customHeight="1">
      <c r="A273" s="182"/>
      <c r="B273" s="183"/>
      <c r="C273" s="182"/>
      <c r="D273" s="182"/>
      <c r="E273" s="182"/>
      <c r="F273" s="182"/>
      <c r="G273" s="182"/>
      <c r="H273" s="182"/>
      <c r="I273" s="182"/>
      <c r="J273" s="182"/>
      <c r="K273" s="182"/>
      <c r="L273" s="182"/>
      <c r="M273" s="182"/>
      <c r="N273" s="182"/>
      <c r="O273" s="182"/>
      <c r="P273" s="182"/>
      <c r="Q273" s="182"/>
      <c r="R273" s="182"/>
      <c r="S273" s="182"/>
      <c r="T273" s="182"/>
      <c r="U273" s="182"/>
      <c r="V273" s="182"/>
      <c r="W273" s="182"/>
      <c r="X273" s="182"/>
      <c r="Y273" s="182"/>
      <c r="Z273" s="182"/>
    </row>
    <row r="274" ht="15.75" customHeight="1">
      <c r="A274" s="182"/>
      <c r="B274" s="183"/>
      <c r="C274" s="182"/>
      <c r="D274" s="182"/>
      <c r="E274" s="182"/>
      <c r="F274" s="182"/>
      <c r="G274" s="182"/>
      <c r="H274" s="182"/>
      <c r="I274" s="182"/>
      <c r="J274" s="182"/>
      <c r="K274" s="182"/>
      <c r="L274" s="182"/>
      <c r="M274" s="182"/>
      <c r="N274" s="182"/>
      <c r="O274" s="182"/>
      <c r="P274" s="182"/>
      <c r="Q274" s="182"/>
      <c r="R274" s="182"/>
      <c r="S274" s="182"/>
      <c r="T274" s="182"/>
      <c r="U274" s="182"/>
      <c r="V274" s="182"/>
      <c r="W274" s="182"/>
      <c r="X274" s="182"/>
      <c r="Y274" s="182"/>
      <c r="Z274" s="182"/>
    </row>
    <row r="275" ht="15.75" customHeight="1">
      <c r="A275" s="182"/>
      <c r="B275" s="183"/>
      <c r="C275" s="182"/>
      <c r="D275" s="182"/>
      <c r="E275" s="182"/>
      <c r="F275" s="182"/>
      <c r="G275" s="182"/>
      <c r="H275" s="182"/>
      <c r="I275" s="182"/>
      <c r="J275" s="182"/>
      <c r="K275" s="182"/>
      <c r="L275" s="182"/>
      <c r="M275" s="182"/>
      <c r="N275" s="182"/>
      <c r="O275" s="182"/>
      <c r="P275" s="182"/>
      <c r="Q275" s="182"/>
      <c r="R275" s="182"/>
      <c r="S275" s="182"/>
      <c r="T275" s="182"/>
      <c r="U275" s="182"/>
      <c r="V275" s="182"/>
      <c r="W275" s="182"/>
      <c r="X275" s="182"/>
      <c r="Y275" s="182"/>
      <c r="Z275" s="182"/>
    </row>
    <row r="276" ht="15.75" customHeight="1">
      <c r="A276" s="182"/>
      <c r="B276" s="183"/>
      <c r="C276" s="182"/>
      <c r="D276" s="182"/>
      <c r="E276" s="182"/>
      <c r="F276" s="182"/>
      <c r="G276" s="182"/>
      <c r="H276" s="182"/>
      <c r="I276" s="182"/>
      <c r="J276" s="182"/>
      <c r="K276" s="182"/>
      <c r="L276" s="182"/>
      <c r="M276" s="182"/>
      <c r="N276" s="182"/>
      <c r="O276" s="182"/>
      <c r="P276" s="182"/>
      <c r="Q276" s="182"/>
      <c r="R276" s="182"/>
      <c r="S276" s="182"/>
      <c r="T276" s="182"/>
      <c r="U276" s="182"/>
      <c r="V276" s="182"/>
      <c r="W276" s="182"/>
      <c r="X276" s="182"/>
      <c r="Y276" s="182"/>
      <c r="Z276" s="182"/>
    </row>
    <row r="277" ht="15.75" customHeight="1">
      <c r="A277" s="182"/>
      <c r="B277" s="183"/>
      <c r="C277" s="182"/>
      <c r="D277" s="182"/>
      <c r="E277" s="182"/>
      <c r="F277" s="182"/>
      <c r="G277" s="182"/>
      <c r="H277" s="182"/>
      <c r="I277" s="182"/>
      <c r="J277" s="182"/>
      <c r="K277" s="182"/>
      <c r="L277" s="182"/>
      <c r="M277" s="182"/>
      <c r="N277" s="182"/>
      <c r="O277" s="182"/>
      <c r="P277" s="182"/>
      <c r="Q277" s="182"/>
      <c r="R277" s="182"/>
      <c r="S277" s="182"/>
      <c r="T277" s="182"/>
      <c r="U277" s="182"/>
      <c r="V277" s="182"/>
      <c r="W277" s="182"/>
      <c r="X277" s="182"/>
      <c r="Y277" s="182"/>
      <c r="Z277" s="182"/>
    </row>
    <row r="278" ht="15.75" customHeight="1">
      <c r="A278" s="182"/>
      <c r="B278" s="183"/>
      <c r="C278" s="182"/>
      <c r="D278" s="182"/>
      <c r="E278" s="182"/>
      <c r="F278" s="182"/>
      <c r="G278" s="182"/>
      <c r="H278" s="182"/>
      <c r="I278" s="182"/>
      <c r="J278" s="182"/>
      <c r="K278" s="182"/>
      <c r="L278" s="182"/>
      <c r="M278" s="182"/>
      <c r="N278" s="182"/>
      <c r="O278" s="182"/>
      <c r="P278" s="182"/>
      <c r="Q278" s="182"/>
      <c r="R278" s="182"/>
      <c r="S278" s="182"/>
      <c r="T278" s="182"/>
      <c r="U278" s="182"/>
      <c r="V278" s="182"/>
      <c r="W278" s="182"/>
      <c r="X278" s="182"/>
      <c r="Y278" s="182"/>
      <c r="Z278" s="182"/>
    </row>
    <row r="279" ht="15.75" customHeight="1">
      <c r="A279" s="182"/>
      <c r="B279" s="183"/>
      <c r="C279" s="182"/>
      <c r="D279" s="182"/>
      <c r="E279" s="182"/>
      <c r="F279" s="182"/>
      <c r="G279" s="182"/>
      <c r="H279" s="182"/>
      <c r="I279" s="182"/>
      <c r="J279" s="182"/>
      <c r="K279" s="182"/>
      <c r="L279" s="182"/>
      <c r="M279" s="182"/>
      <c r="N279" s="182"/>
      <c r="O279" s="182"/>
      <c r="P279" s="182"/>
      <c r="Q279" s="182"/>
      <c r="R279" s="182"/>
      <c r="S279" s="182"/>
      <c r="T279" s="182"/>
      <c r="U279" s="182"/>
      <c r="V279" s="182"/>
      <c r="W279" s="182"/>
      <c r="X279" s="182"/>
      <c r="Y279" s="182"/>
      <c r="Z279" s="182"/>
    </row>
    <row r="280" ht="15.75" customHeight="1">
      <c r="A280" s="182"/>
      <c r="B280" s="183"/>
      <c r="C280" s="182"/>
      <c r="D280" s="182"/>
      <c r="E280" s="182"/>
      <c r="F280" s="182"/>
      <c r="G280" s="182"/>
      <c r="H280" s="182"/>
      <c r="I280" s="182"/>
      <c r="J280" s="182"/>
      <c r="K280" s="182"/>
      <c r="L280" s="182"/>
      <c r="M280" s="182"/>
      <c r="N280" s="182"/>
      <c r="O280" s="182"/>
      <c r="P280" s="182"/>
      <c r="Q280" s="182"/>
      <c r="R280" s="182"/>
      <c r="S280" s="182"/>
      <c r="T280" s="182"/>
      <c r="U280" s="182"/>
      <c r="V280" s="182"/>
      <c r="W280" s="182"/>
      <c r="X280" s="182"/>
      <c r="Y280" s="182"/>
      <c r="Z280" s="182"/>
    </row>
    <row r="281" ht="15.75" customHeight="1">
      <c r="A281" s="182"/>
      <c r="B281" s="183"/>
      <c r="C281" s="182"/>
      <c r="D281" s="182"/>
      <c r="E281" s="182"/>
      <c r="F281" s="182"/>
      <c r="G281" s="182"/>
      <c r="H281" s="182"/>
      <c r="I281" s="182"/>
      <c r="J281" s="182"/>
      <c r="K281" s="182"/>
      <c r="L281" s="182"/>
      <c r="M281" s="182"/>
      <c r="N281" s="182"/>
      <c r="O281" s="182"/>
      <c r="P281" s="182"/>
      <c r="Q281" s="182"/>
      <c r="R281" s="182"/>
      <c r="S281" s="182"/>
      <c r="T281" s="182"/>
      <c r="U281" s="182"/>
      <c r="V281" s="182"/>
      <c r="W281" s="182"/>
      <c r="X281" s="182"/>
      <c r="Y281" s="182"/>
      <c r="Z281" s="182"/>
    </row>
    <row r="282" ht="15.75" customHeight="1">
      <c r="A282" s="182"/>
      <c r="B282" s="183"/>
      <c r="C282" s="182"/>
      <c r="D282" s="182"/>
      <c r="E282" s="182"/>
      <c r="F282" s="182"/>
      <c r="G282" s="182"/>
      <c r="H282" s="182"/>
      <c r="I282" s="182"/>
      <c r="J282" s="182"/>
      <c r="K282" s="182"/>
      <c r="L282" s="182"/>
      <c r="M282" s="182"/>
      <c r="N282" s="182"/>
      <c r="O282" s="182"/>
      <c r="P282" s="182"/>
      <c r="Q282" s="182"/>
      <c r="R282" s="182"/>
      <c r="S282" s="182"/>
      <c r="T282" s="182"/>
      <c r="U282" s="182"/>
      <c r="V282" s="182"/>
      <c r="W282" s="182"/>
      <c r="X282" s="182"/>
      <c r="Y282" s="182"/>
      <c r="Z282" s="182"/>
    </row>
    <row r="283" ht="15.75" customHeight="1">
      <c r="A283" s="182"/>
      <c r="B283" s="183"/>
      <c r="C283" s="182"/>
      <c r="D283" s="182"/>
      <c r="E283" s="182"/>
      <c r="F283" s="182"/>
      <c r="G283" s="182"/>
      <c r="H283" s="182"/>
      <c r="I283" s="182"/>
      <c r="J283" s="182"/>
      <c r="K283" s="182"/>
      <c r="L283" s="182"/>
      <c r="M283" s="182"/>
      <c r="N283" s="182"/>
      <c r="O283" s="182"/>
      <c r="P283" s="182"/>
      <c r="Q283" s="182"/>
      <c r="R283" s="182"/>
      <c r="S283" s="182"/>
      <c r="T283" s="182"/>
      <c r="U283" s="182"/>
      <c r="V283" s="182"/>
      <c r="W283" s="182"/>
      <c r="X283" s="182"/>
      <c r="Y283" s="182"/>
      <c r="Z283" s="182"/>
    </row>
    <row r="284" ht="15.75" customHeight="1">
      <c r="A284" s="182"/>
      <c r="B284" s="183"/>
      <c r="C284" s="182"/>
      <c r="D284" s="182"/>
      <c r="E284" s="182"/>
      <c r="F284" s="182"/>
      <c r="G284" s="182"/>
      <c r="H284" s="182"/>
      <c r="I284" s="182"/>
      <c r="J284" s="182"/>
      <c r="K284" s="182"/>
      <c r="L284" s="182"/>
      <c r="M284" s="182"/>
      <c r="N284" s="182"/>
      <c r="O284" s="182"/>
      <c r="P284" s="182"/>
      <c r="Q284" s="182"/>
      <c r="R284" s="182"/>
      <c r="S284" s="182"/>
      <c r="T284" s="182"/>
      <c r="U284" s="182"/>
      <c r="V284" s="182"/>
      <c r="W284" s="182"/>
      <c r="X284" s="182"/>
      <c r="Y284" s="182"/>
      <c r="Z284" s="182"/>
    </row>
    <row r="285" ht="15.75" customHeight="1">
      <c r="A285" s="182"/>
      <c r="B285" s="183"/>
      <c r="C285" s="182"/>
      <c r="D285" s="182"/>
      <c r="E285" s="182"/>
      <c r="F285" s="182"/>
      <c r="G285" s="182"/>
      <c r="H285" s="182"/>
      <c r="I285" s="182"/>
      <c r="J285" s="182"/>
      <c r="K285" s="182"/>
      <c r="L285" s="182"/>
      <c r="M285" s="182"/>
      <c r="N285" s="182"/>
      <c r="O285" s="182"/>
      <c r="P285" s="182"/>
      <c r="Q285" s="182"/>
      <c r="R285" s="182"/>
      <c r="S285" s="182"/>
      <c r="T285" s="182"/>
      <c r="U285" s="182"/>
      <c r="V285" s="182"/>
      <c r="W285" s="182"/>
      <c r="X285" s="182"/>
      <c r="Y285" s="182"/>
      <c r="Z285" s="182"/>
    </row>
    <row r="286" ht="15.75" customHeight="1">
      <c r="A286" s="182"/>
      <c r="B286" s="183"/>
      <c r="C286" s="182"/>
      <c r="D286" s="182"/>
      <c r="E286" s="182"/>
      <c r="F286" s="182"/>
      <c r="G286" s="182"/>
      <c r="H286" s="182"/>
      <c r="I286" s="182"/>
      <c r="J286" s="182"/>
      <c r="K286" s="182"/>
      <c r="L286" s="182"/>
      <c r="M286" s="182"/>
      <c r="N286" s="182"/>
      <c r="O286" s="182"/>
      <c r="P286" s="182"/>
      <c r="Q286" s="182"/>
      <c r="R286" s="182"/>
      <c r="S286" s="182"/>
      <c r="T286" s="182"/>
      <c r="U286" s="182"/>
      <c r="V286" s="182"/>
      <c r="W286" s="182"/>
      <c r="X286" s="182"/>
      <c r="Y286" s="182"/>
      <c r="Z286" s="182"/>
    </row>
    <row r="287" ht="15.75" customHeight="1">
      <c r="A287" s="182"/>
      <c r="B287" s="183"/>
      <c r="C287" s="182"/>
      <c r="D287" s="182"/>
      <c r="E287" s="182"/>
      <c r="F287" s="182"/>
      <c r="G287" s="182"/>
      <c r="H287" s="182"/>
      <c r="I287" s="182"/>
      <c r="J287" s="182"/>
      <c r="K287" s="182"/>
      <c r="L287" s="182"/>
      <c r="M287" s="182"/>
      <c r="N287" s="182"/>
      <c r="O287" s="182"/>
      <c r="P287" s="182"/>
      <c r="Q287" s="182"/>
      <c r="R287" s="182"/>
      <c r="S287" s="182"/>
      <c r="T287" s="182"/>
      <c r="U287" s="182"/>
      <c r="V287" s="182"/>
      <c r="W287" s="182"/>
      <c r="X287" s="182"/>
      <c r="Y287" s="182"/>
      <c r="Z287" s="182"/>
    </row>
    <row r="288" ht="15.75" customHeight="1">
      <c r="A288" s="182"/>
      <c r="B288" s="183"/>
      <c r="C288" s="182"/>
      <c r="D288" s="182"/>
      <c r="E288" s="182"/>
      <c r="F288" s="182"/>
      <c r="G288" s="182"/>
      <c r="H288" s="182"/>
      <c r="I288" s="182"/>
      <c r="J288" s="182"/>
      <c r="K288" s="182"/>
      <c r="L288" s="182"/>
      <c r="M288" s="182"/>
      <c r="N288" s="182"/>
      <c r="O288" s="182"/>
      <c r="P288" s="182"/>
      <c r="Q288" s="182"/>
      <c r="R288" s="182"/>
      <c r="S288" s="182"/>
      <c r="T288" s="182"/>
      <c r="U288" s="182"/>
      <c r="V288" s="182"/>
      <c r="W288" s="182"/>
      <c r="X288" s="182"/>
      <c r="Y288" s="182"/>
      <c r="Z288" s="182"/>
    </row>
    <row r="289" ht="15.75" customHeight="1">
      <c r="A289" s="182"/>
      <c r="B289" s="183"/>
      <c r="C289" s="182"/>
      <c r="D289" s="182"/>
      <c r="E289" s="182"/>
      <c r="F289" s="182"/>
      <c r="G289" s="182"/>
      <c r="H289" s="182"/>
      <c r="I289" s="182"/>
      <c r="J289" s="182"/>
      <c r="K289" s="182"/>
      <c r="L289" s="182"/>
      <c r="M289" s="182"/>
      <c r="N289" s="182"/>
      <c r="O289" s="182"/>
      <c r="P289" s="182"/>
      <c r="Q289" s="182"/>
      <c r="R289" s="182"/>
      <c r="S289" s="182"/>
      <c r="T289" s="182"/>
      <c r="U289" s="182"/>
      <c r="V289" s="182"/>
      <c r="W289" s="182"/>
      <c r="X289" s="182"/>
      <c r="Y289" s="182"/>
      <c r="Z289" s="182"/>
    </row>
    <row r="290" ht="15.75" customHeight="1">
      <c r="A290" s="182"/>
      <c r="B290" s="183"/>
      <c r="C290" s="182"/>
      <c r="D290" s="182"/>
      <c r="E290" s="182"/>
      <c r="F290" s="182"/>
      <c r="G290" s="182"/>
      <c r="H290" s="182"/>
      <c r="I290" s="182"/>
      <c r="J290" s="182"/>
      <c r="K290" s="182"/>
      <c r="L290" s="182"/>
      <c r="M290" s="182"/>
      <c r="N290" s="182"/>
      <c r="O290" s="182"/>
      <c r="P290" s="182"/>
      <c r="Q290" s="182"/>
      <c r="R290" s="182"/>
      <c r="S290" s="182"/>
      <c r="T290" s="182"/>
      <c r="U290" s="182"/>
      <c r="V290" s="182"/>
      <c r="W290" s="182"/>
      <c r="X290" s="182"/>
      <c r="Y290" s="182"/>
      <c r="Z290" s="182"/>
    </row>
    <row r="291" ht="15.75" customHeight="1">
      <c r="A291" s="182"/>
      <c r="B291" s="183"/>
      <c r="C291" s="182"/>
      <c r="D291" s="182"/>
      <c r="E291" s="182"/>
      <c r="F291" s="182"/>
      <c r="G291" s="182"/>
      <c r="H291" s="182"/>
      <c r="I291" s="182"/>
      <c r="J291" s="182"/>
      <c r="K291" s="182"/>
      <c r="L291" s="182"/>
      <c r="M291" s="182"/>
      <c r="N291" s="182"/>
      <c r="O291" s="182"/>
      <c r="P291" s="182"/>
      <c r="Q291" s="182"/>
      <c r="R291" s="182"/>
      <c r="S291" s="182"/>
      <c r="T291" s="182"/>
      <c r="U291" s="182"/>
      <c r="V291" s="182"/>
      <c r="W291" s="182"/>
      <c r="X291" s="182"/>
      <c r="Y291" s="182"/>
      <c r="Z291" s="182"/>
    </row>
    <row r="292" ht="15.75" customHeight="1">
      <c r="A292" s="182"/>
      <c r="B292" s="183"/>
      <c r="C292" s="182"/>
      <c r="D292" s="182"/>
      <c r="E292" s="182"/>
      <c r="F292" s="182"/>
      <c r="G292" s="182"/>
      <c r="H292" s="182"/>
      <c r="I292" s="182"/>
      <c r="J292" s="182"/>
      <c r="K292" s="182"/>
      <c r="L292" s="182"/>
      <c r="M292" s="182"/>
      <c r="N292" s="182"/>
      <c r="O292" s="182"/>
      <c r="P292" s="182"/>
      <c r="Q292" s="182"/>
      <c r="R292" s="182"/>
      <c r="S292" s="182"/>
      <c r="T292" s="182"/>
      <c r="U292" s="182"/>
      <c r="V292" s="182"/>
      <c r="W292" s="182"/>
      <c r="X292" s="182"/>
      <c r="Y292" s="182"/>
      <c r="Z292" s="182"/>
    </row>
    <row r="293" ht="15.75" customHeight="1">
      <c r="A293" s="182"/>
      <c r="B293" s="183"/>
      <c r="C293" s="182"/>
      <c r="D293" s="182"/>
      <c r="E293" s="182"/>
      <c r="F293" s="182"/>
      <c r="G293" s="182"/>
      <c r="H293" s="182"/>
      <c r="I293" s="182"/>
      <c r="J293" s="182"/>
      <c r="K293" s="182"/>
      <c r="L293" s="182"/>
      <c r="M293" s="182"/>
      <c r="N293" s="182"/>
      <c r="O293" s="182"/>
      <c r="P293" s="182"/>
      <c r="Q293" s="182"/>
      <c r="R293" s="182"/>
      <c r="S293" s="182"/>
      <c r="T293" s="182"/>
      <c r="U293" s="182"/>
      <c r="V293" s="182"/>
      <c r="W293" s="182"/>
      <c r="X293" s="182"/>
      <c r="Y293" s="182"/>
      <c r="Z293" s="182"/>
    </row>
    <row r="294" ht="15.75" customHeight="1">
      <c r="A294" s="182"/>
      <c r="B294" s="183"/>
      <c r="C294" s="182"/>
      <c r="D294" s="182"/>
      <c r="E294" s="182"/>
      <c r="F294" s="182"/>
      <c r="G294" s="182"/>
      <c r="H294" s="182"/>
      <c r="I294" s="182"/>
      <c r="J294" s="182"/>
      <c r="K294" s="182"/>
      <c r="L294" s="182"/>
      <c r="M294" s="182"/>
      <c r="N294" s="182"/>
      <c r="O294" s="182"/>
      <c r="P294" s="182"/>
      <c r="Q294" s="182"/>
      <c r="R294" s="182"/>
      <c r="S294" s="182"/>
      <c r="T294" s="182"/>
      <c r="U294" s="182"/>
      <c r="V294" s="182"/>
      <c r="W294" s="182"/>
      <c r="X294" s="182"/>
      <c r="Y294" s="182"/>
      <c r="Z294" s="182"/>
    </row>
    <row r="295" ht="15.75" customHeight="1">
      <c r="A295" s="182"/>
      <c r="B295" s="183"/>
      <c r="C295" s="182"/>
      <c r="D295" s="182"/>
      <c r="E295" s="182"/>
      <c r="F295" s="182"/>
      <c r="G295" s="182"/>
      <c r="H295" s="182"/>
      <c r="I295" s="182"/>
      <c r="J295" s="182"/>
      <c r="K295" s="182"/>
      <c r="L295" s="182"/>
      <c r="M295" s="182"/>
      <c r="N295" s="182"/>
      <c r="O295" s="182"/>
      <c r="P295" s="182"/>
      <c r="Q295" s="182"/>
      <c r="R295" s="182"/>
      <c r="S295" s="182"/>
      <c r="T295" s="182"/>
      <c r="U295" s="182"/>
      <c r="V295" s="182"/>
      <c r="W295" s="182"/>
      <c r="X295" s="182"/>
      <c r="Y295" s="182"/>
      <c r="Z295" s="182"/>
    </row>
    <row r="296" ht="15.75" customHeight="1">
      <c r="A296" s="182"/>
      <c r="B296" s="183"/>
      <c r="C296" s="182"/>
      <c r="D296" s="182"/>
      <c r="E296" s="182"/>
      <c r="F296" s="182"/>
      <c r="G296" s="182"/>
      <c r="H296" s="182"/>
      <c r="I296" s="182"/>
      <c r="J296" s="182"/>
      <c r="K296" s="182"/>
      <c r="L296" s="182"/>
      <c r="M296" s="182"/>
      <c r="N296" s="182"/>
      <c r="O296" s="182"/>
      <c r="P296" s="182"/>
      <c r="Q296" s="182"/>
      <c r="R296" s="182"/>
      <c r="S296" s="182"/>
      <c r="T296" s="182"/>
      <c r="U296" s="182"/>
      <c r="V296" s="182"/>
      <c r="W296" s="182"/>
      <c r="X296" s="182"/>
      <c r="Y296" s="182"/>
      <c r="Z296" s="182"/>
    </row>
    <row r="297" ht="15.75" customHeight="1">
      <c r="A297" s="182"/>
      <c r="B297" s="183"/>
      <c r="C297" s="182"/>
      <c r="D297" s="182"/>
      <c r="E297" s="182"/>
      <c r="F297" s="182"/>
      <c r="G297" s="182"/>
      <c r="H297" s="182"/>
      <c r="I297" s="182"/>
      <c r="J297" s="182"/>
      <c r="K297" s="182"/>
      <c r="L297" s="182"/>
      <c r="M297" s="182"/>
      <c r="N297" s="182"/>
      <c r="O297" s="182"/>
      <c r="P297" s="182"/>
      <c r="Q297" s="182"/>
      <c r="R297" s="182"/>
      <c r="S297" s="182"/>
      <c r="T297" s="182"/>
      <c r="U297" s="182"/>
      <c r="V297" s="182"/>
      <c r="W297" s="182"/>
      <c r="X297" s="182"/>
      <c r="Y297" s="182"/>
      <c r="Z297" s="182"/>
    </row>
    <row r="298" ht="15.75" customHeight="1">
      <c r="A298" s="182"/>
      <c r="B298" s="183"/>
      <c r="C298" s="182"/>
      <c r="D298" s="182"/>
      <c r="E298" s="182"/>
      <c r="F298" s="182"/>
      <c r="G298" s="182"/>
      <c r="H298" s="182"/>
      <c r="I298" s="182"/>
      <c r="J298" s="182"/>
      <c r="K298" s="182"/>
      <c r="L298" s="182"/>
      <c r="M298" s="182"/>
      <c r="N298" s="182"/>
      <c r="O298" s="182"/>
      <c r="P298" s="182"/>
      <c r="Q298" s="182"/>
      <c r="R298" s="182"/>
      <c r="S298" s="182"/>
      <c r="T298" s="182"/>
      <c r="U298" s="182"/>
      <c r="V298" s="182"/>
      <c r="W298" s="182"/>
      <c r="X298" s="182"/>
      <c r="Y298" s="182"/>
      <c r="Z298" s="182"/>
    </row>
    <row r="299" ht="15.75" customHeight="1">
      <c r="A299" s="182"/>
      <c r="B299" s="183"/>
      <c r="C299" s="182"/>
      <c r="D299" s="182"/>
      <c r="E299" s="182"/>
      <c r="F299" s="182"/>
      <c r="G299" s="182"/>
      <c r="H299" s="182"/>
      <c r="I299" s="182"/>
      <c r="J299" s="182"/>
      <c r="K299" s="182"/>
      <c r="L299" s="182"/>
      <c r="M299" s="182"/>
      <c r="N299" s="182"/>
      <c r="O299" s="182"/>
      <c r="P299" s="182"/>
      <c r="Q299" s="182"/>
      <c r="R299" s="182"/>
      <c r="S299" s="182"/>
      <c r="T299" s="182"/>
      <c r="U299" s="182"/>
      <c r="V299" s="182"/>
      <c r="W299" s="182"/>
      <c r="X299" s="182"/>
      <c r="Y299" s="182"/>
      <c r="Z299" s="182"/>
    </row>
    <row r="300" ht="15.75" customHeight="1">
      <c r="A300" s="182"/>
      <c r="B300" s="183"/>
      <c r="C300" s="182"/>
      <c r="D300" s="182"/>
      <c r="E300" s="182"/>
      <c r="F300" s="182"/>
      <c r="G300" s="182"/>
      <c r="H300" s="182"/>
      <c r="I300" s="182"/>
      <c r="J300" s="182"/>
      <c r="K300" s="182"/>
      <c r="L300" s="182"/>
      <c r="M300" s="182"/>
      <c r="N300" s="182"/>
      <c r="O300" s="182"/>
      <c r="P300" s="182"/>
      <c r="Q300" s="182"/>
      <c r="R300" s="182"/>
      <c r="S300" s="182"/>
      <c r="T300" s="182"/>
      <c r="U300" s="182"/>
      <c r="V300" s="182"/>
      <c r="W300" s="182"/>
      <c r="X300" s="182"/>
      <c r="Y300" s="182"/>
      <c r="Z300" s="182"/>
    </row>
    <row r="301" ht="15.75" customHeight="1">
      <c r="A301" s="182"/>
      <c r="B301" s="183"/>
      <c r="C301" s="182"/>
      <c r="D301" s="182"/>
      <c r="E301" s="182"/>
      <c r="F301" s="182"/>
      <c r="G301" s="182"/>
      <c r="H301" s="182"/>
      <c r="I301" s="182"/>
      <c r="J301" s="182"/>
      <c r="K301" s="182"/>
      <c r="L301" s="182"/>
      <c r="M301" s="182"/>
      <c r="N301" s="182"/>
      <c r="O301" s="182"/>
      <c r="P301" s="182"/>
      <c r="Q301" s="182"/>
      <c r="R301" s="182"/>
      <c r="S301" s="182"/>
      <c r="T301" s="182"/>
      <c r="U301" s="182"/>
      <c r="V301" s="182"/>
      <c r="W301" s="182"/>
      <c r="X301" s="182"/>
      <c r="Y301" s="182"/>
      <c r="Z301" s="182"/>
    </row>
    <row r="302" ht="15.75" customHeight="1">
      <c r="A302" s="182"/>
      <c r="B302" s="183"/>
      <c r="C302" s="182"/>
      <c r="D302" s="182"/>
      <c r="E302" s="182"/>
      <c r="F302" s="182"/>
      <c r="G302" s="182"/>
      <c r="H302" s="182"/>
      <c r="I302" s="182"/>
      <c r="J302" s="182"/>
      <c r="K302" s="182"/>
      <c r="L302" s="182"/>
      <c r="M302" s="182"/>
      <c r="N302" s="182"/>
      <c r="O302" s="182"/>
      <c r="P302" s="182"/>
      <c r="Q302" s="182"/>
      <c r="R302" s="182"/>
      <c r="S302" s="182"/>
      <c r="T302" s="182"/>
      <c r="U302" s="182"/>
      <c r="V302" s="182"/>
      <c r="W302" s="182"/>
      <c r="X302" s="182"/>
      <c r="Y302" s="182"/>
      <c r="Z302" s="182"/>
    </row>
    <row r="303" ht="15.75" customHeight="1">
      <c r="A303" s="182"/>
      <c r="B303" s="183"/>
      <c r="C303" s="182"/>
      <c r="D303" s="182"/>
      <c r="E303" s="182"/>
      <c r="F303" s="182"/>
      <c r="G303" s="182"/>
      <c r="H303" s="182"/>
      <c r="I303" s="182"/>
      <c r="J303" s="182"/>
      <c r="K303" s="182"/>
      <c r="L303" s="182"/>
      <c r="M303" s="182"/>
      <c r="N303" s="182"/>
      <c r="O303" s="182"/>
      <c r="P303" s="182"/>
      <c r="Q303" s="182"/>
      <c r="R303" s="182"/>
      <c r="S303" s="182"/>
      <c r="T303" s="182"/>
      <c r="U303" s="182"/>
      <c r="V303" s="182"/>
      <c r="W303" s="182"/>
      <c r="X303" s="182"/>
      <c r="Y303" s="182"/>
      <c r="Z303" s="182"/>
    </row>
    <row r="304" ht="15.75" customHeight="1">
      <c r="A304" s="182"/>
      <c r="B304" s="183"/>
      <c r="C304" s="182"/>
      <c r="D304" s="182"/>
      <c r="E304" s="182"/>
      <c r="F304" s="182"/>
      <c r="G304" s="182"/>
      <c r="H304" s="182"/>
      <c r="I304" s="182"/>
      <c r="J304" s="182"/>
      <c r="K304" s="182"/>
      <c r="L304" s="182"/>
      <c r="M304" s="182"/>
      <c r="N304" s="182"/>
      <c r="O304" s="182"/>
      <c r="P304" s="182"/>
      <c r="Q304" s="182"/>
      <c r="R304" s="182"/>
      <c r="S304" s="182"/>
      <c r="T304" s="182"/>
      <c r="U304" s="182"/>
      <c r="V304" s="182"/>
      <c r="W304" s="182"/>
      <c r="X304" s="182"/>
      <c r="Y304" s="182"/>
      <c r="Z304" s="182"/>
    </row>
    <row r="305" ht="15.75" customHeight="1">
      <c r="A305" s="182"/>
      <c r="B305" s="183"/>
      <c r="C305" s="182"/>
      <c r="D305" s="182"/>
      <c r="E305" s="182"/>
      <c r="F305" s="182"/>
      <c r="G305" s="182"/>
      <c r="H305" s="182"/>
      <c r="I305" s="182"/>
      <c r="J305" s="182"/>
      <c r="K305" s="182"/>
      <c r="L305" s="182"/>
      <c r="M305" s="182"/>
      <c r="N305" s="182"/>
      <c r="O305" s="182"/>
      <c r="P305" s="182"/>
      <c r="Q305" s="182"/>
      <c r="R305" s="182"/>
      <c r="S305" s="182"/>
      <c r="T305" s="182"/>
      <c r="U305" s="182"/>
      <c r="V305" s="182"/>
      <c r="W305" s="182"/>
      <c r="X305" s="182"/>
      <c r="Y305" s="182"/>
      <c r="Z305" s="182"/>
    </row>
    <row r="306" ht="15.75" customHeight="1">
      <c r="A306" s="182"/>
      <c r="B306" s="183"/>
      <c r="C306" s="182"/>
      <c r="D306" s="182"/>
      <c r="E306" s="182"/>
      <c r="F306" s="182"/>
      <c r="G306" s="182"/>
      <c r="H306" s="182"/>
      <c r="I306" s="182"/>
      <c r="J306" s="182"/>
      <c r="K306" s="182"/>
      <c r="L306" s="182"/>
      <c r="M306" s="182"/>
      <c r="N306" s="182"/>
      <c r="O306" s="182"/>
      <c r="P306" s="182"/>
      <c r="Q306" s="182"/>
      <c r="R306" s="182"/>
      <c r="S306" s="182"/>
      <c r="T306" s="182"/>
      <c r="U306" s="182"/>
      <c r="V306" s="182"/>
      <c r="W306" s="182"/>
      <c r="X306" s="182"/>
      <c r="Y306" s="182"/>
      <c r="Z306" s="182"/>
    </row>
    <row r="307" ht="15.75" customHeight="1">
      <c r="A307" s="182"/>
      <c r="B307" s="183"/>
      <c r="C307" s="182"/>
      <c r="D307" s="182"/>
      <c r="E307" s="182"/>
      <c r="F307" s="182"/>
      <c r="G307" s="182"/>
      <c r="H307" s="182"/>
      <c r="I307" s="182"/>
      <c r="J307" s="182"/>
      <c r="K307" s="182"/>
      <c r="L307" s="182"/>
      <c r="M307" s="182"/>
      <c r="N307" s="182"/>
      <c r="O307" s="182"/>
      <c r="P307" s="182"/>
      <c r="Q307" s="182"/>
      <c r="R307" s="182"/>
      <c r="S307" s="182"/>
      <c r="T307" s="182"/>
      <c r="U307" s="182"/>
      <c r="V307" s="182"/>
      <c r="W307" s="182"/>
      <c r="X307" s="182"/>
      <c r="Y307" s="182"/>
      <c r="Z307" s="182"/>
    </row>
    <row r="308" ht="15.75" customHeight="1">
      <c r="A308" s="182"/>
      <c r="B308" s="183"/>
      <c r="C308" s="182"/>
      <c r="D308" s="182"/>
      <c r="E308" s="182"/>
      <c r="F308" s="182"/>
      <c r="G308" s="182"/>
      <c r="H308" s="182"/>
      <c r="I308" s="182"/>
      <c r="J308" s="182"/>
      <c r="K308" s="182"/>
      <c r="L308" s="182"/>
      <c r="M308" s="182"/>
      <c r="N308" s="182"/>
      <c r="O308" s="182"/>
      <c r="P308" s="182"/>
      <c r="Q308" s="182"/>
      <c r="R308" s="182"/>
      <c r="S308" s="182"/>
      <c r="T308" s="182"/>
      <c r="U308" s="182"/>
      <c r="V308" s="182"/>
      <c r="W308" s="182"/>
      <c r="X308" s="182"/>
      <c r="Y308" s="182"/>
      <c r="Z308" s="182"/>
    </row>
    <row r="309" ht="15.75" customHeight="1">
      <c r="A309" s="182"/>
      <c r="B309" s="183"/>
      <c r="C309" s="182"/>
      <c r="D309" s="182"/>
      <c r="E309" s="182"/>
      <c r="F309" s="182"/>
      <c r="G309" s="182"/>
      <c r="H309" s="182"/>
      <c r="I309" s="182"/>
      <c r="J309" s="182"/>
      <c r="K309" s="182"/>
      <c r="L309" s="182"/>
      <c r="M309" s="182"/>
      <c r="N309" s="182"/>
      <c r="O309" s="182"/>
      <c r="P309" s="182"/>
      <c r="Q309" s="182"/>
      <c r="R309" s="182"/>
      <c r="S309" s="182"/>
      <c r="T309" s="182"/>
      <c r="U309" s="182"/>
      <c r="V309" s="182"/>
      <c r="W309" s="182"/>
      <c r="X309" s="182"/>
      <c r="Y309" s="182"/>
      <c r="Z309" s="182"/>
    </row>
    <row r="310" ht="15.75" customHeight="1">
      <c r="A310" s="182"/>
      <c r="B310" s="183"/>
      <c r="C310" s="182"/>
      <c r="D310" s="182"/>
      <c r="E310" s="182"/>
      <c r="F310" s="182"/>
      <c r="G310" s="182"/>
      <c r="H310" s="182"/>
      <c r="I310" s="182"/>
      <c r="J310" s="182"/>
      <c r="K310" s="182"/>
      <c r="L310" s="182"/>
      <c r="M310" s="182"/>
      <c r="N310" s="182"/>
      <c r="O310" s="182"/>
      <c r="P310" s="182"/>
      <c r="Q310" s="182"/>
      <c r="R310" s="182"/>
      <c r="S310" s="182"/>
      <c r="T310" s="182"/>
      <c r="U310" s="182"/>
      <c r="V310" s="182"/>
      <c r="W310" s="182"/>
      <c r="X310" s="182"/>
      <c r="Y310" s="182"/>
      <c r="Z310" s="182"/>
    </row>
    <row r="311" ht="15.75" customHeight="1">
      <c r="A311" s="182"/>
      <c r="B311" s="183"/>
      <c r="C311" s="182"/>
      <c r="D311" s="182"/>
      <c r="E311" s="182"/>
      <c r="F311" s="182"/>
      <c r="G311" s="182"/>
      <c r="H311" s="182"/>
      <c r="I311" s="182"/>
      <c r="J311" s="182"/>
      <c r="K311" s="182"/>
      <c r="L311" s="182"/>
      <c r="M311" s="182"/>
      <c r="N311" s="182"/>
      <c r="O311" s="182"/>
      <c r="P311" s="182"/>
      <c r="Q311" s="182"/>
      <c r="R311" s="182"/>
      <c r="S311" s="182"/>
      <c r="T311" s="182"/>
      <c r="U311" s="182"/>
      <c r="V311" s="182"/>
      <c r="W311" s="182"/>
      <c r="X311" s="182"/>
      <c r="Y311" s="182"/>
      <c r="Z311" s="182"/>
    </row>
    <row r="312" ht="15.75" customHeight="1">
      <c r="A312" s="182"/>
      <c r="B312" s="183"/>
      <c r="C312" s="182"/>
      <c r="D312" s="182"/>
      <c r="E312" s="182"/>
      <c r="F312" s="182"/>
      <c r="G312" s="182"/>
      <c r="H312" s="182"/>
      <c r="I312" s="182"/>
      <c r="J312" s="182"/>
      <c r="K312" s="182"/>
      <c r="L312" s="182"/>
      <c r="M312" s="182"/>
      <c r="N312" s="182"/>
      <c r="O312" s="182"/>
      <c r="P312" s="182"/>
      <c r="Q312" s="182"/>
      <c r="R312" s="182"/>
      <c r="S312" s="182"/>
      <c r="T312" s="182"/>
      <c r="U312" s="182"/>
      <c r="V312" s="182"/>
      <c r="W312" s="182"/>
      <c r="X312" s="182"/>
      <c r="Y312" s="182"/>
      <c r="Z312" s="182"/>
    </row>
    <row r="313" ht="15.75" customHeight="1">
      <c r="A313" s="182"/>
      <c r="B313" s="183"/>
      <c r="C313" s="182"/>
      <c r="D313" s="182"/>
      <c r="E313" s="182"/>
      <c r="F313" s="182"/>
      <c r="G313" s="182"/>
      <c r="H313" s="182"/>
      <c r="I313" s="182"/>
      <c r="J313" s="182"/>
      <c r="K313" s="182"/>
      <c r="L313" s="182"/>
      <c r="M313" s="182"/>
      <c r="N313" s="182"/>
      <c r="O313" s="182"/>
      <c r="P313" s="182"/>
      <c r="Q313" s="182"/>
      <c r="R313" s="182"/>
      <c r="S313" s="182"/>
      <c r="T313" s="182"/>
      <c r="U313" s="182"/>
      <c r="V313" s="182"/>
      <c r="W313" s="182"/>
      <c r="X313" s="182"/>
      <c r="Y313" s="182"/>
      <c r="Z313" s="182"/>
    </row>
    <row r="314" ht="15.75" customHeight="1">
      <c r="A314" s="182"/>
      <c r="B314" s="183"/>
      <c r="C314" s="182"/>
      <c r="D314" s="182"/>
      <c r="E314" s="182"/>
      <c r="F314" s="182"/>
      <c r="G314" s="182"/>
      <c r="H314" s="182"/>
      <c r="I314" s="182"/>
      <c r="J314" s="182"/>
      <c r="K314" s="182"/>
      <c r="L314" s="182"/>
      <c r="M314" s="182"/>
      <c r="N314" s="182"/>
      <c r="O314" s="182"/>
      <c r="P314" s="182"/>
      <c r="Q314" s="182"/>
      <c r="R314" s="182"/>
      <c r="S314" s="182"/>
      <c r="T314" s="182"/>
      <c r="U314" s="182"/>
      <c r="V314" s="182"/>
      <c r="W314" s="182"/>
      <c r="X314" s="182"/>
      <c r="Y314" s="182"/>
      <c r="Z314" s="182"/>
    </row>
    <row r="315" ht="15.75" customHeight="1">
      <c r="A315" s="182"/>
      <c r="B315" s="183"/>
      <c r="C315" s="182"/>
      <c r="D315" s="182"/>
      <c r="E315" s="182"/>
      <c r="F315" s="182"/>
      <c r="G315" s="182"/>
      <c r="H315" s="182"/>
      <c r="I315" s="182"/>
      <c r="J315" s="182"/>
      <c r="K315" s="182"/>
      <c r="L315" s="182"/>
      <c r="M315" s="182"/>
      <c r="N315" s="182"/>
      <c r="O315" s="182"/>
      <c r="P315" s="182"/>
      <c r="Q315" s="182"/>
      <c r="R315" s="182"/>
      <c r="S315" s="182"/>
      <c r="T315" s="182"/>
      <c r="U315" s="182"/>
      <c r="V315" s="182"/>
      <c r="W315" s="182"/>
      <c r="X315" s="182"/>
      <c r="Y315" s="182"/>
      <c r="Z315" s="182"/>
    </row>
    <row r="316" ht="15.75" customHeight="1">
      <c r="A316" s="182"/>
      <c r="B316" s="183"/>
      <c r="C316" s="182"/>
      <c r="D316" s="182"/>
      <c r="E316" s="182"/>
      <c r="F316" s="182"/>
      <c r="G316" s="182"/>
      <c r="H316" s="182"/>
      <c r="I316" s="182"/>
      <c r="J316" s="182"/>
      <c r="K316" s="182"/>
      <c r="L316" s="182"/>
      <c r="M316" s="182"/>
      <c r="N316" s="182"/>
      <c r="O316" s="182"/>
      <c r="P316" s="182"/>
      <c r="Q316" s="182"/>
      <c r="R316" s="182"/>
      <c r="S316" s="182"/>
      <c r="T316" s="182"/>
      <c r="U316" s="182"/>
      <c r="V316" s="182"/>
      <c r="W316" s="182"/>
      <c r="X316" s="182"/>
      <c r="Y316" s="182"/>
      <c r="Z316" s="182"/>
    </row>
    <row r="317" ht="15.75" customHeight="1">
      <c r="A317" s="182"/>
      <c r="B317" s="183"/>
      <c r="C317" s="182"/>
      <c r="D317" s="182"/>
      <c r="E317" s="182"/>
      <c r="F317" s="182"/>
      <c r="G317" s="182"/>
      <c r="H317" s="182"/>
      <c r="I317" s="182"/>
      <c r="J317" s="182"/>
      <c r="K317" s="182"/>
      <c r="L317" s="182"/>
      <c r="M317" s="182"/>
      <c r="N317" s="182"/>
      <c r="O317" s="182"/>
      <c r="P317" s="182"/>
      <c r="Q317" s="182"/>
      <c r="R317" s="182"/>
      <c r="S317" s="182"/>
      <c r="T317" s="182"/>
      <c r="U317" s="182"/>
      <c r="V317" s="182"/>
      <c r="W317" s="182"/>
      <c r="X317" s="182"/>
      <c r="Y317" s="182"/>
      <c r="Z317" s="182"/>
    </row>
    <row r="318" ht="15.75" customHeight="1">
      <c r="A318" s="182"/>
      <c r="B318" s="183"/>
      <c r="C318" s="182"/>
      <c r="D318" s="182"/>
      <c r="E318" s="182"/>
      <c r="F318" s="182"/>
      <c r="G318" s="182"/>
      <c r="H318" s="182"/>
      <c r="I318" s="182"/>
      <c r="J318" s="182"/>
      <c r="K318" s="182"/>
      <c r="L318" s="182"/>
      <c r="M318" s="182"/>
      <c r="N318" s="182"/>
      <c r="O318" s="182"/>
      <c r="P318" s="182"/>
      <c r="Q318" s="182"/>
      <c r="R318" s="182"/>
      <c r="S318" s="182"/>
      <c r="T318" s="182"/>
      <c r="U318" s="182"/>
      <c r="V318" s="182"/>
      <c r="W318" s="182"/>
      <c r="X318" s="182"/>
      <c r="Y318" s="182"/>
      <c r="Z318" s="182"/>
    </row>
    <row r="319" ht="15.75" customHeight="1">
      <c r="A319" s="182"/>
      <c r="B319" s="183"/>
      <c r="C319" s="182"/>
      <c r="D319" s="182"/>
      <c r="E319" s="182"/>
      <c r="F319" s="182"/>
      <c r="G319" s="182"/>
      <c r="H319" s="182"/>
      <c r="I319" s="182"/>
      <c r="J319" s="182"/>
      <c r="K319" s="182"/>
      <c r="L319" s="182"/>
      <c r="M319" s="182"/>
      <c r="N319" s="182"/>
      <c r="O319" s="182"/>
      <c r="P319" s="182"/>
      <c r="Q319" s="182"/>
      <c r="R319" s="182"/>
      <c r="S319" s="182"/>
      <c r="T319" s="182"/>
      <c r="U319" s="182"/>
      <c r="V319" s="182"/>
      <c r="W319" s="182"/>
      <c r="X319" s="182"/>
      <c r="Y319" s="182"/>
      <c r="Z319" s="182"/>
    </row>
    <row r="320" ht="15.75" customHeight="1">
      <c r="A320" s="182"/>
      <c r="B320" s="183"/>
      <c r="C320" s="182"/>
      <c r="D320" s="182"/>
      <c r="E320" s="182"/>
      <c r="F320" s="182"/>
      <c r="G320" s="182"/>
      <c r="H320" s="182"/>
      <c r="I320" s="182"/>
      <c r="J320" s="182"/>
      <c r="K320" s="182"/>
      <c r="L320" s="182"/>
      <c r="M320" s="182"/>
      <c r="N320" s="182"/>
      <c r="O320" s="182"/>
      <c r="P320" s="182"/>
      <c r="Q320" s="182"/>
      <c r="R320" s="182"/>
      <c r="S320" s="182"/>
      <c r="T320" s="182"/>
      <c r="U320" s="182"/>
      <c r="V320" s="182"/>
      <c r="W320" s="182"/>
      <c r="X320" s="182"/>
      <c r="Y320" s="182"/>
      <c r="Z320" s="182"/>
    </row>
    <row r="321" ht="15.75" customHeight="1">
      <c r="A321" s="182"/>
      <c r="B321" s="183"/>
      <c r="C321" s="182"/>
      <c r="D321" s="182"/>
      <c r="E321" s="182"/>
      <c r="F321" s="182"/>
      <c r="G321" s="182"/>
      <c r="H321" s="182"/>
      <c r="I321" s="182"/>
      <c r="J321" s="182"/>
      <c r="K321" s="182"/>
      <c r="L321" s="182"/>
      <c r="M321" s="182"/>
      <c r="N321" s="182"/>
      <c r="O321" s="182"/>
      <c r="P321" s="182"/>
      <c r="Q321" s="182"/>
      <c r="R321" s="182"/>
      <c r="S321" s="182"/>
      <c r="T321" s="182"/>
      <c r="U321" s="182"/>
      <c r="V321" s="182"/>
      <c r="W321" s="182"/>
      <c r="X321" s="182"/>
      <c r="Y321" s="182"/>
      <c r="Z321" s="182"/>
    </row>
    <row r="322" ht="15.75" customHeight="1">
      <c r="A322" s="182"/>
      <c r="B322" s="183"/>
      <c r="C322" s="182"/>
      <c r="D322" s="182"/>
      <c r="E322" s="182"/>
      <c r="F322" s="182"/>
      <c r="G322" s="182"/>
      <c r="H322" s="182"/>
      <c r="I322" s="182"/>
      <c r="J322" s="182"/>
      <c r="K322" s="182"/>
      <c r="L322" s="182"/>
      <c r="M322" s="182"/>
      <c r="N322" s="182"/>
      <c r="O322" s="182"/>
      <c r="P322" s="182"/>
      <c r="Q322" s="182"/>
      <c r="R322" s="182"/>
      <c r="S322" s="182"/>
      <c r="T322" s="182"/>
      <c r="U322" s="182"/>
      <c r="V322" s="182"/>
      <c r="W322" s="182"/>
      <c r="X322" s="182"/>
      <c r="Y322" s="182"/>
      <c r="Z322" s="182"/>
    </row>
    <row r="323" ht="15.75" customHeight="1">
      <c r="A323" s="182"/>
      <c r="B323" s="183"/>
      <c r="C323" s="182"/>
      <c r="D323" s="182"/>
      <c r="E323" s="182"/>
      <c r="F323" s="182"/>
      <c r="G323" s="182"/>
      <c r="H323" s="182"/>
      <c r="I323" s="182"/>
      <c r="J323" s="182"/>
      <c r="K323" s="182"/>
      <c r="L323" s="182"/>
      <c r="M323" s="182"/>
      <c r="N323" s="182"/>
      <c r="O323" s="182"/>
      <c r="P323" s="182"/>
      <c r="Q323" s="182"/>
      <c r="R323" s="182"/>
      <c r="S323" s="182"/>
      <c r="T323" s="182"/>
      <c r="U323" s="182"/>
      <c r="V323" s="182"/>
      <c r="W323" s="182"/>
      <c r="X323" s="182"/>
      <c r="Y323" s="182"/>
      <c r="Z323" s="182"/>
    </row>
    <row r="324" ht="15.75" customHeight="1">
      <c r="A324" s="182"/>
      <c r="B324" s="183"/>
      <c r="C324" s="182"/>
      <c r="D324" s="182"/>
      <c r="E324" s="182"/>
      <c r="F324" s="182"/>
      <c r="G324" s="182"/>
      <c r="H324" s="182"/>
      <c r="I324" s="182"/>
      <c r="J324" s="182"/>
      <c r="K324" s="182"/>
      <c r="L324" s="182"/>
      <c r="M324" s="182"/>
      <c r="N324" s="182"/>
      <c r="O324" s="182"/>
      <c r="P324" s="182"/>
      <c r="Q324" s="182"/>
      <c r="R324" s="182"/>
      <c r="S324" s="182"/>
      <c r="T324" s="182"/>
      <c r="U324" s="182"/>
      <c r="V324" s="182"/>
      <c r="W324" s="182"/>
      <c r="X324" s="182"/>
      <c r="Y324" s="182"/>
      <c r="Z324" s="182"/>
    </row>
    <row r="325" ht="15.75" customHeight="1">
      <c r="A325" s="182"/>
      <c r="B325" s="183"/>
      <c r="C325" s="182"/>
      <c r="D325" s="182"/>
      <c r="E325" s="182"/>
      <c r="F325" s="182"/>
      <c r="G325" s="182"/>
      <c r="H325" s="182"/>
      <c r="I325" s="182"/>
      <c r="J325" s="182"/>
      <c r="K325" s="182"/>
      <c r="L325" s="182"/>
      <c r="M325" s="182"/>
      <c r="N325" s="182"/>
      <c r="O325" s="182"/>
      <c r="P325" s="182"/>
      <c r="Q325" s="182"/>
      <c r="R325" s="182"/>
      <c r="S325" s="182"/>
      <c r="T325" s="182"/>
      <c r="U325" s="182"/>
      <c r="V325" s="182"/>
      <c r="W325" s="182"/>
      <c r="X325" s="182"/>
      <c r="Y325" s="182"/>
      <c r="Z325" s="182"/>
    </row>
    <row r="326" ht="15.75" customHeight="1">
      <c r="A326" s="182"/>
      <c r="B326" s="183"/>
      <c r="C326" s="182"/>
      <c r="D326" s="182"/>
      <c r="E326" s="182"/>
      <c r="F326" s="182"/>
      <c r="G326" s="182"/>
      <c r="H326" s="182"/>
      <c r="I326" s="182"/>
      <c r="J326" s="182"/>
      <c r="K326" s="182"/>
      <c r="L326" s="182"/>
      <c r="M326" s="182"/>
      <c r="N326" s="182"/>
      <c r="O326" s="182"/>
      <c r="P326" s="182"/>
      <c r="Q326" s="182"/>
      <c r="R326" s="182"/>
      <c r="S326" s="182"/>
      <c r="T326" s="182"/>
      <c r="U326" s="182"/>
      <c r="V326" s="182"/>
      <c r="W326" s="182"/>
      <c r="X326" s="182"/>
      <c r="Y326" s="182"/>
      <c r="Z326" s="182"/>
    </row>
    <row r="327" ht="15.75" customHeight="1">
      <c r="A327" s="182"/>
      <c r="B327" s="183"/>
      <c r="C327" s="182"/>
      <c r="D327" s="182"/>
      <c r="E327" s="182"/>
      <c r="F327" s="182"/>
      <c r="G327" s="182"/>
      <c r="H327" s="182"/>
      <c r="I327" s="182"/>
      <c r="J327" s="182"/>
      <c r="K327" s="182"/>
      <c r="L327" s="182"/>
      <c r="M327" s="182"/>
      <c r="N327" s="182"/>
      <c r="O327" s="182"/>
      <c r="P327" s="182"/>
      <c r="Q327" s="182"/>
      <c r="R327" s="182"/>
      <c r="S327" s="182"/>
      <c r="T327" s="182"/>
      <c r="U327" s="182"/>
      <c r="V327" s="182"/>
      <c r="W327" s="182"/>
      <c r="X327" s="182"/>
      <c r="Y327" s="182"/>
      <c r="Z327" s="182"/>
    </row>
    <row r="328" ht="15.75" customHeight="1">
      <c r="A328" s="182"/>
      <c r="B328" s="183"/>
      <c r="C328" s="182"/>
      <c r="D328" s="182"/>
      <c r="E328" s="182"/>
      <c r="F328" s="182"/>
      <c r="G328" s="182"/>
      <c r="H328" s="182"/>
      <c r="I328" s="182"/>
      <c r="J328" s="182"/>
      <c r="K328" s="182"/>
      <c r="L328" s="182"/>
      <c r="M328" s="182"/>
      <c r="N328" s="182"/>
      <c r="O328" s="182"/>
      <c r="P328" s="182"/>
      <c r="Q328" s="182"/>
      <c r="R328" s="182"/>
      <c r="S328" s="182"/>
      <c r="T328" s="182"/>
      <c r="U328" s="182"/>
      <c r="V328" s="182"/>
      <c r="W328" s="182"/>
      <c r="X328" s="182"/>
      <c r="Y328" s="182"/>
      <c r="Z328" s="182"/>
    </row>
    <row r="329" ht="15.75" customHeight="1">
      <c r="A329" s="182"/>
      <c r="B329" s="183"/>
      <c r="C329" s="182"/>
      <c r="D329" s="182"/>
      <c r="E329" s="182"/>
      <c r="F329" s="182"/>
      <c r="G329" s="182"/>
      <c r="H329" s="182"/>
      <c r="I329" s="182"/>
      <c r="J329" s="182"/>
      <c r="K329" s="182"/>
      <c r="L329" s="182"/>
      <c r="M329" s="182"/>
      <c r="N329" s="182"/>
      <c r="O329" s="182"/>
      <c r="P329" s="182"/>
      <c r="Q329" s="182"/>
      <c r="R329" s="182"/>
      <c r="S329" s="182"/>
      <c r="T329" s="182"/>
      <c r="U329" s="182"/>
      <c r="V329" s="182"/>
      <c r="W329" s="182"/>
      <c r="X329" s="182"/>
      <c r="Y329" s="182"/>
      <c r="Z329" s="182"/>
    </row>
    <row r="330" ht="15.75" customHeight="1">
      <c r="A330" s="182"/>
      <c r="B330" s="183"/>
      <c r="C330" s="182"/>
      <c r="D330" s="182"/>
      <c r="E330" s="182"/>
      <c r="F330" s="182"/>
      <c r="G330" s="182"/>
      <c r="H330" s="182"/>
      <c r="I330" s="182"/>
      <c r="J330" s="182"/>
      <c r="K330" s="182"/>
      <c r="L330" s="182"/>
      <c r="M330" s="182"/>
      <c r="N330" s="182"/>
      <c r="O330" s="182"/>
      <c r="P330" s="182"/>
      <c r="Q330" s="182"/>
      <c r="R330" s="182"/>
      <c r="S330" s="182"/>
      <c r="T330" s="182"/>
      <c r="U330" s="182"/>
      <c r="V330" s="182"/>
      <c r="W330" s="182"/>
      <c r="X330" s="182"/>
      <c r="Y330" s="182"/>
      <c r="Z330" s="182"/>
    </row>
    <row r="331" ht="15.75" customHeight="1">
      <c r="A331" s="182"/>
      <c r="B331" s="183"/>
      <c r="C331" s="182"/>
      <c r="D331" s="182"/>
      <c r="E331" s="182"/>
      <c r="F331" s="182"/>
      <c r="G331" s="182"/>
      <c r="H331" s="182"/>
      <c r="I331" s="182"/>
      <c r="J331" s="182"/>
      <c r="K331" s="182"/>
      <c r="L331" s="182"/>
      <c r="M331" s="182"/>
      <c r="N331" s="182"/>
      <c r="O331" s="182"/>
      <c r="P331" s="182"/>
      <c r="Q331" s="182"/>
      <c r="R331" s="182"/>
      <c r="S331" s="182"/>
      <c r="T331" s="182"/>
      <c r="U331" s="182"/>
      <c r="V331" s="182"/>
      <c r="W331" s="182"/>
      <c r="X331" s="182"/>
      <c r="Y331" s="182"/>
      <c r="Z331" s="182"/>
    </row>
    <row r="332" ht="15.75" customHeight="1">
      <c r="A332" s="182"/>
      <c r="B332" s="183"/>
      <c r="C332" s="182"/>
      <c r="D332" s="182"/>
      <c r="E332" s="182"/>
      <c r="F332" s="182"/>
      <c r="G332" s="182"/>
      <c r="H332" s="182"/>
      <c r="I332" s="182"/>
      <c r="J332" s="182"/>
      <c r="K332" s="182"/>
      <c r="L332" s="182"/>
      <c r="M332" s="182"/>
      <c r="N332" s="182"/>
      <c r="O332" s="182"/>
      <c r="P332" s="182"/>
      <c r="Q332" s="182"/>
      <c r="R332" s="182"/>
      <c r="S332" s="182"/>
      <c r="T332" s="182"/>
      <c r="U332" s="182"/>
      <c r="V332" s="182"/>
      <c r="W332" s="182"/>
      <c r="X332" s="182"/>
      <c r="Y332" s="182"/>
      <c r="Z332" s="182"/>
    </row>
    <row r="333" ht="15.75" customHeight="1">
      <c r="A333" s="182"/>
      <c r="B333" s="183"/>
      <c r="C333" s="182"/>
      <c r="D333" s="182"/>
      <c r="E333" s="182"/>
      <c r="F333" s="182"/>
      <c r="G333" s="182"/>
      <c r="H333" s="182"/>
      <c r="I333" s="182"/>
      <c r="J333" s="182"/>
      <c r="K333" s="182"/>
      <c r="L333" s="182"/>
      <c r="M333" s="182"/>
      <c r="N333" s="182"/>
      <c r="O333" s="182"/>
      <c r="P333" s="182"/>
      <c r="Q333" s="182"/>
      <c r="R333" s="182"/>
      <c r="S333" s="182"/>
      <c r="T333" s="182"/>
      <c r="U333" s="182"/>
      <c r="V333" s="182"/>
      <c r="W333" s="182"/>
      <c r="X333" s="182"/>
      <c r="Y333" s="182"/>
      <c r="Z333" s="182"/>
    </row>
    <row r="334" ht="15.75" customHeight="1">
      <c r="A334" s="182"/>
      <c r="B334" s="183"/>
      <c r="C334" s="182"/>
      <c r="D334" s="182"/>
      <c r="E334" s="182"/>
      <c r="F334" s="182"/>
      <c r="G334" s="182"/>
      <c r="H334" s="182"/>
      <c r="I334" s="182"/>
      <c r="J334" s="182"/>
      <c r="K334" s="182"/>
      <c r="L334" s="182"/>
      <c r="M334" s="182"/>
      <c r="N334" s="182"/>
      <c r="O334" s="182"/>
      <c r="P334" s="182"/>
      <c r="Q334" s="182"/>
      <c r="R334" s="182"/>
      <c r="S334" s="182"/>
      <c r="T334" s="182"/>
      <c r="U334" s="182"/>
      <c r="V334" s="182"/>
      <c r="W334" s="182"/>
      <c r="X334" s="182"/>
      <c r="Y334" s="182"/>
      <c r="Z334" s="182"/>
    </row>
    <row r="335" ht="15.75" customHeight="1">
      <c r="A335" s="182"/>
      <c r="B335" s="183"/>
      <c r="C335" s="182"/>
      <c r="D335" s="182"/>
      <c r="E335" s="182"/>
      <c r="F335" s="182"/>
      <c r="G335" s="182"/>
      <c r="H335" s="182"/>
      <c r="I335" s="182"/>
      <c r="J335" s="182"/>
      <c r="K335" s="182"/>
      <c r="L335" s="182"/>
      <c r="M335" s="182"/>
      <c r="N335" s="182"/>
      <c r="O335" s="182"/>
      <c r="P335" s="182"/>
      <c r="Q335" s="182"/>
      <c r="R335" s="182"/>
      <c r="S335" s="182"/>
      <c r="T335" s="182"/>
      <c r="U335" s="182"/>
      <c r="V335" s="182"/>
      <c r="W335" s="182"/>
      <c r="X335" s="182"/>
      <c r="Y335" s="182"/>
      <c r="Z335" s="182"/>
    </row>
    <row r="336" ht="15.75" customHeight="1">
      <c r="A336" s="182"/>
      <c r="B336" s="183"/>
      <c r="C336" s="182"/>
      <c r="D336" s="182"/>
      <c r="E336" s="182"/>
      <c r="F336" s="182"/>
      <c r="G336" s="182"/>
      <c r="H336" s="182"/>
      <c r="I336" s="182"/>
      <c r="J336" s="182"/>
      <c r="K336" s="182"/>
      <c r="L336" s="182"/>
      <c r="M336" s="182"/>
      <c r="N336" s="182"/>
      <c r="O336" s="182"/>
      <c r="P336" s="182"/>
      <c r="Q336" s="182"/>
      <c r="R336" s="182"/>
      <c r="S336" s="182"/>
      <c r="T336" s="182"/>
      <c r="U336" s="182"/>
      <c r="V336" s="182"/>
      <c r="W336" s="182"/>
      <c r="X336" s="182"/>
      <c r="Y336" s="182"/>
      <c r="Z336" s="182"/>
    </row>
    <row r="337" ht="15.75" customHeight="1">
      <c r="A337" s="182"/>
      <c r="B337" s="183"/>
      <c r="C337" s="182"/>
      <c r="D337" s="182"/>
      <c r="E337" s="182"/>
      <c r="F337" s="182"/>
      <c r="G337" s="182"/>
      <c r="H337" s="182"/>
      <c r="I337" s="182"/>
      <c r="J337" s="182"/>
      <c r="K337" s="182"/>
      <c r="L337" s="182"/>
      <c r="M337" s="182"/>
      <c r="N337" s="182"/>
      <c r="O337" s="182"/>
      <c r="P337" s="182"/>
      <c r="Q337" s="182"/>
      <c r="R337" s="182"/>
      <c r="S337" s="182"/>
      <c r="T337" s="182"/>
      <c r="U337" s="182"/>
      <c r="V337" s="182"/>
      <c r="W337" s="182"/>
      <c r="X337" s="182"/>
      <c r="Y337" s="182"/>
      <c r="Z337" s="182"/>
    </row>
    <row r="338" ht="15.75" customHeight="1">
      <c r="A338" s="182"/>
      <c r="B338" s="183"/>
      <c r="C338" s="182"/>
      <c r="D338" s="182"/>
      <c r="E338" s="182"/>
      <c r="F338" s="182"/>
      <c r="G338" s="182"/>
      <c r="H338" s="182"/>
      <c r="I338" s="182"/>
      <c r="J338" s="182"/>
      <c r="K338" s="182"/>
      <c r="L338" s="182"/>
      <c r="M338" s="182"/>
      <c r="N338" s="182"/>
      <c r="O338" s="182"/>
      <c r="P338" s="182"/>
      <c r="Q338" s="182"/>
      <c r="R338" s="182"/>
      <c r="S338" s="182"/>
      <c r="T338" s="182"/>
      <c r="U338" s="182"/>
      <c r="V338" s="182"/>
      <c r="W338" s="182"/>
      <c r="X338" s="182"/>
      <c r="Y338" s="182"/>
      <c r="Z338" s="182"/>
    </row>
    <row r="339" ht="15.75" customHeight="1">
      <c r="A339" s="182"/>
      <c r="B339" s="183"/>
      <c r="C339" s="182"/>
      <c r="D339" s="182"/>
      <c r="E339" s="182"/>
      <c r="F339" s="182"/>
      <c r="G339" s="182"/>
      <c r="H339" s="182"/>
      <c r="I339" s="182"/>
      <c r="J339" s="182"/>
      <c r="K339" s="182"/>
      <c r="L339" s="182"/>
      <c r="M339" s="182"/>
      <c r="N339" s="182"/>
      <c r="O339" s="182"/>
      <c r="P339" s="182"/>
      <c r="Q339" s="182"/>
      <c r="R339" s="182"/>
      <c r="S339" s="182"/>
      <c r="T339" s="182"/>
      <c r="U339" s="182"/>
      <c r="V339" s="182"/>
      <c r="W339" s="182"/>
      <c r="X339" s="182"/>
      <c r="Y339" s="182"/>
      <c r="Z339" s="182"/>
    </row>
    <row r="340" ht="15.75" customHeight="1">
      <c r="A340" s="182"/>
      <c r="B340" s="183"/>
      <c r="C340" s="182"/>
      <c r="D340" s="182"/>
      <c r="E340" s="182"/>
      <c r="F340" s="182"/>
      <c r="G340" s="182"/>
      <c r="H340" s="182"/>
      <c r="I340" s="182"/>
      <c r="J340" s="182"/>
      <c r="K340" s="182"/>
      <c r="L340" s="182"/>
      <c r="M340" s="182"/>
      <c r="N340" s="182"/>
      <c r="O340" s="182"/>
      <c r="P340" s="182"/>
      <c r="Q340" s="182"/>
      <c r="R340" s="182"/>
      <c r="S340" s="182"/>
      <c r="T340" s="182"/>
      <c r="U340" s="182"/>
      <c r="V340" s="182"/>
      <c r="W340" s="182"/>
      <c r="X340" s="182"/>
      <c r="Y340" s="182"/>
      <c r="Z340" s="182"/>
    </row>
    <row r="341" ht="15.75" customHeight="1">
      <c r="A341" s="182"/>
      <c r="B341" s="183"/>
      <c r="C341" s="182"/>
      <c r="D341" s="182"/>
      <c r="E341" s="182"/>
      <c r="F341" s="182"/>
      <c r="G341" s="182"/>
      <c r="H341" s="182"/>
      <c r="I341" s="182"/>
      <c r="J341" s="182"/>
      <c r="K341" s="182"/>
      <c r="L341" s="182"/>
      <c r="M341" s="182"/>
      <c r="N341" s="182"/>
      <c r="O341" s="182"/>
      <c r="P341" s="182"/>
      <c r="Q341" s="182"/>
      <c r="R341" s="182"/>
      <c r="S341" s="182"/>
      <c r="T341" s="182"/>
      <c r="U341" s="182"/>
      <c r="V341" s="182"/>
      <c r="W341" s="182"/>
      <c r="X341" s="182"/>
      <c r="Y341" s="182"/>
      <c r="Z341" s="182"/>
    </row>
    <row r="342" ht="15.75" customHeight="1">
      <c r="A342" s="182"/>
      <c r="B342" s="183"/>
      <c r="C342" s="182"/>
      <c r="D342" s="182"/>
      <c r="E342" s="182"/>
      <c r="F342" s="182"/>
      <c r="G342" s="182"/>
      <c r="H342" s="182"/>
      <c r="I342" s="182"/>
      <c r="J342" s="182"/>
      <c r="K342" s="182"/>
      <c r="L342" s="182"/>
      <c r="M342" s="182"/>
      <c r="N342" s="182"/>
      <c r="O342" s="182"/>
      <c r="P342" s="182"/>
      <c r="Q342" s="182"/>
      <c r="R342" s="182"/>
      <c r="S342" s="182"/>
      <c r="T342" s="182"/>
      <c r="U342" s="182"/>
      <c r="V342" s="182"/>
      <c r="W342" s="182"/>
      <c r="X342" s="182"/>
      <c r="Y342" s="182"/>
      <c r="Z342" s="182"/>
    </row>
    <row r="343" ht="15.75" customHeight="1">
      <c r="A343" s="182"/>
      <c r="B343" s="183"/>
      <c r="C343" s="182"/>
      <c r="D343" s="182"/>
      <c r="E343" s="182"/>
      <c r="F343" s="182"/>
      <c r="G343" s="182"/>
      <c r="H343" s="182"/>
      <c r="I343" s="182"/>
      <c r="J343" s="182"/>
      <c r="K343" s="182"/>
      <c r="L343" s="182"/>
      <c r="M343" s="182"/>
      <c r="N343" s="182"/>
      <c r="O343" s="182"/>
      <c r="P343" s="182"/>
      <c r="Q343" s="182"/>
      <c r="R343" s="182"/>
      <c r="S343" s="182"/>
      <c r="T343" s="182"/>
      <c r="U343" s="182"/>
      <c r="V343" s="182"/>
      <c r="W343" s="182"/>
      <c r="X343" s="182"/>
      <c r="Y343" s="182"/>
      <c r="Z343" s="182"/>
    </row>
    <row r="344" ht="15.75" customHeight="1">
      <c r="A344" s="182"/>
      <c r="B344" s="183"/>
      <c r="C344" s="182"/>
      <c r="D344" s="182"/>
      <c r="E344" s="182"/>
      <c r="F344" s="182"/>
      <c r="G344" s="182"/>
      <c r="H344" s="182"/>
      <c r="I344" s="182"/>
      <c r="J344" s="182"/>
      <c r="K344" s="182"/>
      <c r="L344" s="182"/>
      <c r="M344" s="182"/>
      <c r="N344" s="182"/>
      <c r="O344" s="182"/>
      <c r="P344" s="182"/>
      <c r="Q344" s="182"/>
      <c r="R344" s="182"/>
      <c r="S344" s="182"/>
      <c r="T344" s="182"/>
      <c r="U344" s="182"/>
      <c r="V344" s="182"/>
      <c r="W344" s="182"/>
      <c r="X344" s="182"/>
      <c r="Y344" s="182"/>
      <c r="Z344" s="182"/>
    </row>
    <row r="345" ht="15.75" customHeight="1">
      <c r="A345" s="182"/>
      <c r="B345" s="183"/>
      <c r="C345" s="182"/>
      <c r="D345" s="182"/>
      <c r="E345" s="182"/>
      <c r="F345" s="182"/>
      <c r="G345" s="182"/>
      <c r="H345" s="182"/>
      <c r="I345" s="182"/>
      <c r="J345" s="182"/>
      <c r="K345" s="182"/>
      <c r="L345" s="182"/>
      <c r="M345" s="182"/>
      <c r="N345" s="182"/>
      <c r="O345" s="182"/>
      <c r="P345" s="182"/>
      <c r="Q345" s="182"/>
      <c r="R345" s="182"/>
      <c r="S345" s="182"/>
      <c r="T345" s="182"/>
      <c r="U345" s="182"/>
      <c r="V345" s="182"/>
      <c r="W345" s="182"/>
      <c r="X345" s="182"/>
      <c r="Y345" s="182"/>
      <c r="Z345" s="182"/>
    </row>
    <row r="346" ht="15.75" customHeight="1">
      <c r="A346" s="182"/>
      <c r="B346" s="183"/>
      <c r="C346" s="182"/>
      <c r="D346" s="182"/>
      <c r="E346" s="182"/>
      <c r="F346" s="182"/>
      <c r="G346" s="182"/>
      <c r="H346" s="182"/>
      <c r="I346" s="182"/>
      <c r="J346" s="182"/>
      <c r="K346" s="182"/>
      <c r="L346" s="182"/>
      <c r="M346" s="182"/>
      <c r="N346" s="182"/>
      <c r="O346" s="182"/>
      <c r="P346" s="182"/>
      <c r="Q346" s="182"/>
      <c r="R346" s="182"/>
      <c r="S346" s="182"/>
      <c r="T346" s="182"/>
      <c r="U346" s="182"/>
      <c r="V346" s="182"/>
      <c r="W346" s="182"/>
      <c r="X346" s="182"/>
      <c r="Y346" s="182"/>
      <c r="Z346" s="182"/>
    </row>
    <row r="347" ht="15.75" customHeight="1">
      <c r="A347" s="182"/>
      <c r="B347" s="183"/>
      <c r="C347" s="182"/>
      <c r="D347" s="182"/>
      <c r="E347" s="182"/>
      <c r="F347" s="182"/>
      <c r="G347" s="182"/>
      <c r="H347" s="182"/>
      <c r="I347" s="182"/>
      <c r="J347" s="182"/>
      <c r="K347" s="182"/>
      <c r="L347" s="182"/>
      <c r="M347" s="182"/>
      <c r="N347" s="182"/>
      <c r="O347" s="182"/>
      <c r="P347" s="182"/>
      <c r="Q347" s="182"/>
      <c r="R347" s="182"/>
      <c r="S347" s="182"/>
      <c r="T347" s="182"/>
      <c r="U347" s="182"/>
      <c r="V347" s="182"/>
      <c r="W347" s="182"/>
      <c r="X347" s="182"/>
      <c r="Y347" s="182"/>
      <c r="Z347" s="182"/>
    </row>
    <row r="348" ht="15.75" customHeight="1">
      <c r="A348" s="182"/>
      <c r="B348" s="183"/>
      <c r="C348" s="182"/>
      <c r="D348" s="182"/>
      <c r="E348" s="182"/>
      <c r="F348" s="182"/>
      <c r="G348" s="182"/>
      <c r="H348" s="182"/>
      <c r="I348" s="182"/>
      <c r="J348" s="182"/>
      <c r="K348" s="182"/>
      <c r="L348" s="182"/>
      <c r="M348" s="182"/>
      <c r="N348" s="182"/>
      <c r="O348" s="182"/>
      <c r="P348" s="182"/>
      <c r="Q348" s="182"/>
      <c r="R348" s="182"/>
      <c r="S348" s="182"/>
      <c r="T348" s="182"/>
      <c r="U348" s="182"/>
      <c r="V348" s="182"/>
      <c r="W348" s="182"/>
      <c r="X348" s="182"/>
      <c r="Y348" s="182"/>
      <c r="Z348" s="182"/>
    </row>
    <row r="349" ht="15.75" customHeight="1">
      <c r="A349" s="182"/>
      <c r="B349" s="183"/>
      <c r="C349" s="182"/>
      <c r="D349" s="182"/>
      <c r="E349" s="182"/>
      <c r="F349" s="182"/>
      <c r="G349" s="182"/>
      <c r="H349" s="182"/>
      <c r="I349" s="182"/>
      <c r="J349" s="182"/>
      <c r="K349" s="182"/>
      <c r="L349" s="182"/>
      <c r="M349" s="182"/>
      <c r="N349" s="182"/>
      <c r="O349" s="182"/>
      <c r="P349" s="182"/>
      <c r="Q349" s="182"/>
      <c r="R349" s="182"/>
      <c r="S349" s="182"/>
      <c r="T349" s="182"/>
      <c r="U349" s="182"/>
      <c r="V349" s="182"/>
      <c r="W349" s="182"/>
      <c r="X349" s="182"/>
      <c r="Y349" s="182"/>
      <c r="Z349" s="182"/>
    </row>
    <row r="350" ht="15.75" customHeight="1">
      <c r="A350" s="182"/>
      <c r="B350" s="183"/>
      <c r="C350" s="182"/>
      <c r="D350" s="182"/>
      <c r="E350" s="182"/>
      <c r="F350" s="182"/>
      <c r="G350" s="182"/>
      <c r="H350" s="182"/>
      <c r="I350" s="182"/>
      <c r="J350" s="182"/>
      <c r="K350" s="182"/>
      <c r="L350" s="182"/>
      <c r="M350" s="182"/>
      <c r="N350" s="182"/>
      <c r="O350" s="182"/>
      <c r="P350" s="182"/>
      <c r="Q350" s="182"/>
      <c r="R350" s="182"/>
      <c r="S350" s="182"/>
      <c r="T350" s="182"/>
      <c r="U350" s="182"/>
      <c r="V350" s="182"/>
      <c r="W350" s="182"/>
      <c r="X350" s="182"/>
      <c r="Y350" s="182"/>
      <c r="Z350" s="182"/>
    </row>
    <row r="351" ht="15.75" customHeight="1">
      <c r="A351" s="182"/>
      <c r="B351" s="183"/>
      <c r="C351" s="182"/>
      <c r="D351" s="182"/>
      <c r="E351" s="182"/>
      <c r="F351" s="182"/>
      <c r="G351" s="182"/>
      <c r="H351" s="182"/>
      <c r="I351" s="182"/>
      <c r="J351" s="182"/>
      <c r="K351" s="182"/>
      <c r="L351" s="182"/>
      <c r="M351" s="182"/>
      <c r="N351" s="182"/>
      <c r="O351" s="182"/>
      <c r="P351" s="182"/>
      <c r="Q351" s="182"/>
      <c r="R351" s="182"/>
      <c r="S351" s="182"/>
      <c r="T351" s="182"/>
      <c r="U351" s="182"/>
      <c r="V351" s="182"/>
      <c r="W351" s="182"/>
      <c r="X351" s="182"/>
      <c r="Y351" s="182"/>
      <c r="Z351" s="182"/>
    </row>
    <row r="352" ht="15.75" customHeight="1">
      <c r="A352" s="182"/>
      <c r="B352" s="183"/>
      <c r="C352" s="182"/>
      <c r="D352" s="182"/>
      <c r="E352" s="182"/>
      <c r="F352" s="182"/>
      <c r="G352" s="182"/>
      <c r="H352" s="182"/>
      <c r="I352" s="182"/>
      <c r="J352" s="182"/>
      <c r="K352" s="182"/>
      <c r="L352" s="182"/>
      <c r="M352" s="182"/>
      <c r="N352" s="182"/>
      <c r="O352" s="182"/>
      <c r="P352" s="182"/>
      <c r="Q352" s="182"/>
      <c r="R352" s="182"/>
      <c r="S352" s="182"/>
      <c r="T352" s="182"/>
      <c r="U352" s="182"/>
      <c r="V352" s="182"/>
      <c r="W352" s="182"/>
      <c r="X352" s="182"/>
      <c r="Y352" s="182"/>
      <c r="Z352" s="182"/>
    </row>
    <row r="353" ht="15.75" customHeight="1">
      <c r="A353" s="182"/>
      <c r="B353" s="183"/>
      <c r="C353" s="182"/>
      <c r="D353" s="182"/>
      <c r="E353" s="182"/>
      <c r="F353" s="182"/>
      <c r="G353" s="182"/>
      <c r="H353" s="182"/>
      <c r="I353" s="182"/>
      <c r="J353" s="182"/>
      <c r="K353" s="182"/>
      <c r="L353" s="182"/>
      <c r="M353" s="182"/>
      <c r="N353" s="182"/>
      <c r="O353" s="182"/>
      <c r="P353" s="182"/>
      <c r="Q353" s="182"/>
      <c r="R353" s="182"/>
      <c r="S353" s="182"/>
      <c r="T353" s="182"/>
      <c r="U353" s="182"/>
      <c r="V353" s="182"/>
      <c r="W353" s="182"/>
      <c r="X353" s="182"/>
      <c r="Y353" s="182"/>
      <c r="Z353" s="182"/>
    </row>
    <row r="354" ht="15.75" customHeight="1">
      <c r="A354" s="182"/>
      <c r="B354" s="183"/>
      <c r="C354" s="182"/>
      <c r="D354" s="182"/>
      <c r="E354" s="182"/>
      <c r="F354" s="182"/>
      <c r="G354" s="182"/>
      <c r="H354" s="182"/>
      <c r="I354" s="182"/>
      <c r="J354" s="182"/>
      <c r="K354" s="182"/>
      <c r="L354" s="182"/>
      <c r="M354" s="182"/>
      <c r="N354" s="182"/>
      <c r="O354" s="182"/>
      <c r="P354" s="182"/>
      <c r="Q354" s="182"/>
      <c r="R354" s="182"/>
      <c r="S354" s="182"/>
      <c r="T354" s="182"/>
      <c r="U354" s="182"/>
      <c r="V354" s="182"/>
      <c r="W354" s="182"/>
      <c r="X354" s="182"/>
      <c r="Y354" s="182"/>
      <c r="Z354" s="182"/>
    </row>
    <row r="355" ht="15.75" customHeight="1">
      <c r="A355" s="182"/>
      <c r="B355" s="183"/>
      <c r="C355" s="182"/>
      <c r="D355" s="182"/>
      <c r="E355" s="182"/>
      <c r="F355" s="182"/>
      <c r="G355" s="182"/>
      <c r="H355" s="182"/>
      <c r="I355" s="182"/>
      <c r="J355" s="182"/>
      <c r="K355" s="182"/>
      <c r="L355" s="182"/>
      <c r="M355" s="182"/>
      <c r="N355" s="182"/>
      <c r="O355" s="182"/>
      <c r="P355" s="182"/>
      <c r="Q355" s="182"/>
      <c r="R355" s="182"/>
      <c r="S355" s="182"/>
      <c r="T355" s="182"/>
      <c r="U355" s="182"/>
      <c r="V355" s="182"/>
      <c r="W355" s="182"/>
      <c r="X355" s="182"/>
      <c r="Y355" s="182"/>
      <c r="Z355" s="182"/>
    </row>
    <row r="356" ht="15.75" customHeight="1">
      <c r="A356" s="182"/>
      <c r="B356" s="183"/>
      <c r="C356" s="182"/>
      <c r="D356" s="182"/>
      <c r="E356" s="182"/>
      <c r="F356" s="182"/>
      <c r="G356" s="182"/>
      <c r="H356" s="182"/>
      <c r="I356" s="182"/>
      <c r="J356" s="182"/>
      <c r="K356" s="182"/>
      <c r="L356" s="182"/>
      <c r="M356" s="182"/>
      <c r="N356" s="182"/>
      <c r="O356" s="182"/>
      <c r="P356" s="182"/>
      <c r="Q356" s="182"/>
      <c r="R356" s="182"/>
      <c r="S356" s="182"/>
      <c r="T356" s="182"/>
      <c r="U356" s="182"/>
      <c r="V356" s="182"/>
      <c r="W356" s="182"/>
      <c r="X356" s="182"/>
      <c r="Y356" s="182"/>
      <c r="Z356" s="182"/>
    </row>
    <row r="357" ht="15.75" customHeight="1">
      <c r="A357" s="182"/>
      <c r="B357" s="183"/>
      <c r="C357" s="182"/>
      <c r="D357" s="182"/>
      <c r="E357" s="182"/>
      <c r="F357" s="182"/>
      <c r="G357" s="182"/>
      <c r="H357" s="182"/>
      <c r="I357" s="182"/>
      <c r="J357" s="182"/>
      <c r="K357" s="182"/>
      <c r="L357" s="182"/>
      <c r="M357" s="182"/>
      <c r="N357" s="182"/>
      <c r="O357" s="182"/>
      <c r="P357" s="182"/>
      <c r="Q357" s="182"/>
      <c r="R357" s="182"/>
      <c r="S357" s="182"/>
      <c r="T357" s="182"/>
      <c r="U357" s="182"/>
      <c r="V357" s="182"/>
      <c r="W357" s="182"/>
      <c r="X357" s="182"/>
      <c r="Y357" s="182"/>
      <c r="Z357" s="182"/>
    </row>
    <row r="358" ht="15.75" customHeight="1">
      <c r="A358" s="182"/>
      <c r="B358" s="183"/>
      <c r="C358" s="182"/>
      <c r="D358" s="182"/>
      <c r="E358" s="182"/>
      <c r="F358" s="182"/>
      <c r="G358" s="182"/>
      <c r="H358" s="182"/>
      <c r="I358" s="182"/>
      <c r="J358" s="182"/>
      <c r="K358" s="182"/>
      <c r="L358" s="182"/>
      <c r="M358" s="182"/>
      <c r="N358" s="182"/>
      <c r="O358" s="182"/>
      <c r="P358" s="182"/>
      <c r="Q358" s="182"/>
      <c r="R358" s="182"/>
      <c r="S358" s="182"/>
      <c r="T358" s="182"/>
      <c r="U358" s="182"/>
      <c r="V358" s="182"/>
      <c r="W358" s="182"/>
      <c r="X358" s="182"/>
      <c r="Y358" s="182"/>
      <c r="Z358" s="182"/>
    </row>
    <row r="359" ht="15.75" customHeight="1">
      <c r="A359" s="182"/>
      <c r="B359" s="183"/>
      <c r="C359" s="182"/>
      <c r="D359" s="182"/>
      <c r="E359" s="182"/>
      <c r="F359" s="182"/>
      <c r="G359" s="182"/>
      <c r="H359" s="182"/>
      <c r="I359" s="182"/>
      <c r="J359" s="182"/>
      <c r="K359" s="182"/>
      <c r="L359" s="182"/>
      <c r="M359" s="182"/>
      <c r="N359" s="182"/>
      <c r="O359" s="182"/>
      <c r="P359" s="182"/>
      <c r="Q359" s="182"/>
      <c r="R359" s="182"/>
      <c r="S359" s="182"/>
      <c r="T359" s="182"/>
      <c r="U359" s="182"/>
      <c r="V359" s="182"/>
      <c r="W359" s="182"/>
      <c r="X359" s="182"/>
      <c r="Y359" s="182"/>
      <c r="Z359" s="182"/>
    </row>
    <row r="360" ht="15.75" customHeight="1">
      <c r="A360" s="182"/>
      <c r="B360" s="183"/>
      <c r="C360" s="182"/>
      <c r="D360" s="182"/>
      <c r="E360" s="182"/>
      <c r="F360" s="182"/>
      <c r="G360" s="182"/>
      <c r="H360" s="182"/>
      <c r="I360" s="182"/>
      <c r="J360" s="182"/>
      <c r="K360" s="182"/>
      <c r="L360" s="182"/>
      <c r="M360" s="182"/>
      <c r="N360" s="182"/>
      <c r="O360" s="182"/>
      <c r="P360" s="182"/>
      <c r="Q360" s="182"/>
      <c r="R360" s="182"/>
      <c r="S360" s="182"/>
      <c r="T360" s="182"/>
      <c r="U360" s="182"/>
      <c r="V360" s="182"/>
      <c r="W360" s="182"/>
      <c r="X360" s="182"/>
      <c r="Y360" s="182"/>
      <c r="Z360" s="182"/>
    </row>
    <row r="361" ht="15.75" customHeight="1">
      <c r="A361" s="182"/>
      <c r="B361" s="183"/>
      <c r="C361" s="182"/>
      <c r="D361" s="182"/>
      <c r="E361" s="182"/>
      <c r="F361" s="182"/>
      <c r="G361" s="182"/>
      <c r="H361" s="182"/>
      <c r="I361" s="182"/>
      <c r="J361" s="182"/>
      <c r="K361" s="182"/>
      <c r="L361" s="182"/>
      <c r="M361" s="182"/>
      <c r="N361" s="182"/>
      <c r="O361" s="182"/>
      <c r="P361" s="182"/>
      <c r="Q361" s="182"/>
      <c r="R361" s="182"/>
      <c r="S361" s="182"/>
      <c r="T361" s="182"/>
      <c r="U361" s="182"/>
      <c r="V361" s="182"/>
      <c r="W361" s="182"/>
      <c r="X361" s="182"/>
      <c r="Y361" s="182"/>
      <c r="Z361" s="182"/>
    </row>
    <row r="362" ht="15.75" customHeight="1">
      <c r="A362" s="182"/>
      <c r="B362" s="183"/>
      <c r="C362" s="182"/>
      <c r="D362" s="182"/>
      <c r="E362" s="182"/>
      <c r="F362" s="182"/>
      <c r="G362" s="182"/>
      <c r="H362" s="182"/>
      <c r="I362" s="182"/>
      <c r="J362" s="182"/>
      <c r="K362" s="182"/>
      <c r="L362" s="182"/>
      <c r="M362" s="182"/>
      <c r="N362" s="182"/>
      <c r="O362" s="182"/>
      <c r="P362" s="182"/>
      <c r="Q362" s="182"/>
      <c r="R362" s="182"/>
      <c r="S362" s="182"/>
      <c r="T362" s="182"/>
      <c r="U362" s="182"/>
      <c r="V362" s="182"/>
      <c r="W362" s="182"/>
      <c r="X362" s="182"/>
      <c r="Y362" s="182"/>
      <c r="Z362" s="182"/>
    </row>
    <row r="363" ht="15.75" customHeight="1">
      <c r="A363" s="182"/>
      <c r="B363" s="183"/>
      <c r="C363" s="182"/>
      <c r="D363" s="182"/>
      <c r="E363" s="182"/>
      <c r="F363" s="182"/>
      <c r="G363" s="182"/>
      <c r="H363" s="182"/>
      <c r="I363" s="182"/>
      <c r="J363" s="182"/>
      <c r="K363" s="182"/>
      <c r="L363" s="182"/>
      <c r="M363" s="182"/>
      <c r="N363" s="182"/>
      <c r="O363" s="182"/>
      <c r="P363" s="182"/>
      <c r="Q363" s="182"/>
      <c r="R363" s="182"/>
      <c r="S363" s="182"/>
      <c r="T363" s="182"/>
      <c r="U363" s="182"/>
      <c r="V363" s="182"/>
      <c r="W363" s="182"/>
      <c r="X363" s="182"/>
      <c r="Y363" s="182"/>
      <c r="Z363" s="182"/>
    </row>
    <row r="364" ht="15.75" customHeight="1">
      <c r="A364" s="182"/>
      <c r="B364" s="183"/>
      <c r="C364" s="182"/>
      <c r="D364" s="182"/>
      <c r="E364" s="182"/>
      <c r="F364" s="182"/>
      <c r="G364" s="182"/>
      <c r="H364" s="182"/>
      <c r="I364" s="182"/>
      <c r="J364" s="182"/>
      <c r="K364" s="182"/>
      <c r="L364" s="182"/>
      <c r="M364" s="182"/>
      <c r="N364" s="182"/>
      <c r="O364" s="182"/>
      <c r="P364" s="182"/>
      <c r="Q364" s="182"/>
      <c r="R364" s="182"/>
      <c r="S364" s="182"/>
      <c r="T364" s="182"/>
      <c r="U364" s="182"/>
      <c r="V364" s="182"/>
      <c r="W364" s="182"/>
      <c r="X364" s="182"/>
      <c r="Y364" s="182"/>
      <c r="Z364" s="182"/>
    </row>
    <row r="365" ht="15.75" customHeight="1">
      <c r="A365" s="182"/>
      <c r="B365" s="183"/>
      <c r="C365" s="182"/>
      <c r="D365" s="182"/>
      <c r="E365" s="182"/>
      <c r="F365" s="182"/>
      <c r="G365" s="182"/>
      <c r="H365" s="182"/>
      <c r="I365" s="182"/>
      <c r="J365" s="182"/>
      <c r="K365" s="182"/>
      <c r="L365" s="182"/>
      <c r="M365" s="182"/>
      <c r="N365" s="182"/>
      <c r="O365" s="182"/>
      <c r="P365" s="182"/>
      <c r="Q365" s="182"/>
      <c r="R365" s="182"/>
      <c r="S365" s="182"/>
      <c r="T365" s="182"/>
      <c r="U365" s="182"/>
      <c r="V365" s="182"/>
      <c r="W365" s="182"/>
      <c r="X365" s="182"/>
      <c r="Y365" s="182"/>
      <c r="Z365" s="182"/>
    </row>
    <row r="366" ht="15.75" customHeight="1">
      <c r="A366" s="182"/>
      <c r="B366" s="183"/>
      <c r="C366" s="182"/>
      <c r="D366" s="182"/>
      <c r="E366" s="182"/>
      <c r="F366" s="182"/>
      <c r="G366" s="182"/>
      <c r="H366" s="182"/>
      <c r="I366" s="182"/>
      <c r="J366" s="182"/>
      <c r="K366" s="182"/>
      <c r="L366" s="182"/>
      <c r="M366" s="182"/>
      <c r="N366" s="182"/>
      <c r="O366" s="182"/>
      <c r="P366" s="182"/>
      <c r="Q366" s="182"/>
      <c r="R366" s="182"/>
      <c r="S366" s="182"/>
      <c r="T366" s="182"/>
      <c r="U366" s="182"/>
      <c r="V366" s="182"/>
      <c r="W366" s="182"/>
      <c r="X366" s="182"/>
      <c r="Y366" s="182"/>
      <c r="Z366" s="182"/>
    </row>
    <row r="367" ht="15.75" customHeight="1">
      <c r="A367" s="182"/>
      <c r="B367" s="183"/>
      <c r="C367" s="182"/>
      <c r="D367" s="182"/>
      <c r="E367" s="182"/>
      <c r="F367" s="182"/>
      <c r="G367" s="182"/>
      <c r="H367" s="182"/>
      <c r="I367" s="182"/>
      <c r="J367" s="182"/>
      <c r="K367" s="182"/>
      <c r="L367" s="182"/>
      <c r="M367" s="182"/>
      <c r="N367" s="182"/>
      <c r="O367" s="182"/>
      <c r="P367" s="182"/>
      <c r="Q367" s="182"/>
      <c r="R367" s="182"/>
      <c r="S367" s="182"/>
      <c r="T367" s="182"/>
      <c r="U367" s="182"/>
      <c r="V367" s="182"/>
      <c r="W367" s="182"/>
      <c r="X367" s="182"/>
      <c r="Y367" s="182"/>
      <c r="Z367" s="182"/>
    </row>
    <row r="368" ht="15.75" customHeight="1">
      <c r="A368" s="182"/>
      <c r="B368" s="183"/>
      <c r="C368" s="182"/>
      <c r="D368" s="182"/>
      <c r="E368" s="182"/>
      <c r="F368" s="182"/>
      <c r="G368" s="182"/>
      <c r="H368" s="182"/>
      <c r="I368" s="182"/>
      <c r="J368" s="182"/>
      <c r="K368" s="182"/>
      <c r="L368" s="182"/>
      <c r="M368" s="182"/>
      <c r="N368" s="182"/>
      <c r="O368" s="182"/>
      <c r="P368" s="182"/>
      <c r="Q368" s="182"/>
      <c r="R368" s="182"/>
      <c r="S368" s="182"/>
      <c r="T368" s="182"/>
      <c r="U368" s="182"/>
      <c r="V368" s="182"/>
      <c r="W368" s="182"/>
      <c r="X368" s="182"/>
      <c r="Y368" s="182"/>
      <c r="Z368" s="182"/>
    </row>
    <row r="369" ht="15.75" customHeight="1">
      <c r="A369" s="182"/>
      <c r="B369" s="183"/>
      <c r="C369" s="182"/>
      <c r="D369" s="182"/>
      <c r="E369" s="182"/>
      <c r="F369" s="182"/>
      <c r="G369" s="182"/>
      <c r="H369" s="182"/>
      <c r="I369" s="182"/>
      <c r="J369" s="182"/>
      <c r="K369" s="182"/>
      <c r="L369" s="182"/>
      <c r="M369" s="182"/>
      <c r="N369" s="182"/>
      <c r="O369" s="182"/>
      <c r="P369" s="182"/>
      <c r="Q369" s="182"/>
      <c r="R369" s="182"/>
      <c r="S369" s="182"/>
      <c r="T369" s="182"/>
      <c r="U369" s="182"/>
      <c r="V369" s="182"/>
      <c r="W369" s="182"/>
      <c r="X369" s="182"/>
      <c r="Y369" s="182"/>
      <c r="Z369" s="182"/>
    </row>
    <row r="370" ht="15.75" customHeight="1">
      <c r="A370" s="182"/>
      <c r="B370" s="183"/>
      <c r="C370" s="182"/>
      <c r="D370" s="182"/>
      <c r="E370" s="182"/>
      <c r="F370" s="182"/>
      <c r="G370" s="182"/>
      <c r="H370" s="182"/>
      <c r="I370" s="182"/>
      <c r="J370" s="182"/>
      <c r="K370" s="182"/>
      <c r="L370" s="182"/>
      <c r="M370" s="182"/>
      <c r="N370" s="182"/>
      <c r="O370" s="182"/>
      <c r="P370" s="182"/>
      <c r="Q370" s="182"/>
      <c r="R370" s="182"/>
      <c r="S370" s="182"/>
      <c r="T370" s="182"/>
      <c r="U370" s="182"/>
      <c r="V370" s="182"/>
      <c r="W370" s="182"/>
      <c r="X370" s="182"/>
      <c r="Y370" s="182"/>
      <c r="Z370" s="182"/>
    </row>
    <row r="371" ht="15.75" customHeight="1">
      <c r="A371" s="182"/>
      <c r="B371" s="183"/>
      <c r="C371" s="182"/>
      <c r="D371" s="182"/>
      <c r="E371" s="182"/>
      <c r="F371" s="182"/>
      <c r="G371" s="182"/>
      <c r="H371" s="182"/>
      <c r="I371" s="182"/>
      <c r="J371" s="182"/>
      <c r="K371" s="182"/>
      <c r="L371" s="182"/>
      <c r="M371" s="182"/>
      <c r="N371" s="182"/>
      <c r="O371" s="182"/>
      <c r="P371" s="182"/>
      <c r="Q371" s="182"/>
      <c r="R371" s="182"/>
      <c r="S371" s="182"/>
      <c r="T371" s="182"/>
      <c r="U371" s="182"/>
      <c r="V371" s="182"/>
      <c r="W371" s="182"/>
      <c r="X371" s="182"/>
      <c r="Y371" s="182"/>
      <c r="Z371" s="182"/>
    </row>
    <row r="372" ht="15.75" customHeight="1">
      <c r="A372" s="182"/>
      <c r="B372" s="183"/>
      <c r="C372" s="182"/>
      <c r="D372" s="182"/>
      <c r="E372" s="182"/>
      <c r="F372" s="182"/>
      <c r="G372" s="182"/>
      <c r="H372" s="182"/>
      <c r="I372" s="182"/>
      <c r="J372" s="182"/>
      <c r="K372" s="182"/>
      <c r="L372" s="182"/>
      <c r="M372" s="182"/>
      <c r="N372" s="182"/>
      <c r="O372" s="182"/>
      <c r="P372" s="182"/>
      <c r="Q372" s="182"/>
      <c r="R372" s="182"/>
      <c r="S372" s="182"/>
      <c r="T372" s="182"/>
      <c r="U372" s="182"/>
      <c r="V372" s="182"/>
      <c r="W372" s="182"/>
      <c r="X372" s="182"/>
      <c r="Y372" s="182"/>
      <c r="Z372" s="182"/>
    </row>
    <row r="373" ht="15.75" customHeight="1">
      <c r="A373" s="182"/>
      <c r="B373" s="183"/>
      <c r="C373" s="182"/>
      <c r="D373" s="182"/>
      <c r="E373" s="182"/>
      <c r="F373" s="182"/>
      <c r="G373" s="182"/>
      <c r="H373" s="182"/>
      <c r="I373" s="182"/>
      <c r="J373" s="182"/>
      <c r="K373" s="182"/>
      <c r="L373" s="182"/>
      <c r="M373" s="182"/>
      <c r="N373" s="182"/>
      <c r="O373" s="182"/>
      <c r="P373" s="182"/>
      <c r="Q373" s="182"/>
      <c r="R373" s="182"/>
      <c r="S373" s="182"/>
      <c r="T373" s="182"/>
      <c r="U373" s="182"/>
      <c r="V373" s="182"/>
      <c r="W373" s="182"/>
      <c r="X373" s="182"/>
      <c r="Y373" s="182"/>
      <c r="Z373" s="182"/>
    </row>
    <row r="374" ht="15.75" customHeight="1">
      <c r="A374" s="182"/>
      <c r="B374" s="183"/>
      <c r="C374" s="182"/>
      <c r="D374" s="182"/>
      <c r="E374" s="182"/>
      <c r="F374" s="182"/>
      <c r="G374" s="182"/>
      <c r="H374" s="182"/>
      <c r="I374" s="182"/>
      <c r="J374" s="182"/>
      <c r="K374" s="182"/>
      <c r="L374" s="182"/>
      <c r="M374" s="182"/>
      <c r="N374" s="182"/>
      <c r="O374" s="182"/>
      <c r="P374" s="182"/>
      <c r="Q374" s="182"/>
      <c r="R374" s="182"/>
      <c r="S374" s="182"/>
      <c r="T374" s="182"/>
      <c r="U374" s="182"/>
      <c r="V374" s="182"/>
      <c r="W374" s="182"/>
      <c r="X374" s="182"/>
      <c r="Y374" s="182"/>
      <c r="Z374" s="182"/>
    </row>
    <row r="375" ht="15.75" customHeight="1">
      <c r="A375" s="182"/>
      <c r="B375" s="183"/>
      <c r="C375" s="182"/>
      <c r="D375" s="182"/>
      <c r="E375" s="182"/>
      <c r="F375" s="182"/>
      <c r="G375" s="182"/>
      <c r="H375" s="182"/>
      <c r="I375" s="182"/>
      <c r="J375" s="182"/>
      <c r="K375" s="182"/>
      <c r="L375" s="182"/>
      <c r="M375" s="182"/>
      <c r="N375" s="182"/>
      <c r="O375" s="182"/>
      <c r="P375" s="182"/>
      <c r="Q375" s="182"/>
      <c r="R375" s="182"/>
      <c r="S375" s="182"/>
      <c r="T375" s="182"/>
      <c r="U375" s="182"/>
      <c r="V375" s="182"/>
      <c r="W375" s="182"/>
      <c r="X375" s="182"/>
      <c r="Y375" s="182"/>
      <c r="Z375" s="182"/>
    </row>
    <row r="376" ht="15.75" customHeight="1">
      <c r="A376" s="182"/>
      <c r="B376" s="183"/>
      <c r="C376" s="182"/>
      <c r="D376" s="182"/>
      <c r="E376" s="182"/>
      <c r="F376" s="182"/>
      <c r="G376" s="182"/>
      <c r="H376" s="182"/>
      <c r="I376" s="182"/>
      <c r="J376" s="182"/>
      <c r="K376" s="182"/>
      <c r="L376" s="182"/>
      <c r="M376" s="182"/>
      <c r="N376" s="182"/>
      <c r="O376" s="182"/>
      <c r="P376" s="182"/>
      <c r="Q376" s="182"/>
      <c r="R376" s="182"/>
      <c r="S376" s="182"/>
      <c r="T376" s="182"/>
      <c r="U376" s="182"/>
      <c r="V376" s="182"/>
      <c r="W376" s="182"/>
      <c r="X376" s="182"/>
      <c r="Y376" s="182"/>
      <c r="Z376" s="182"/>
    </row>
    <row r="377" ht="15.75" customHeight="1">
      <c r="A377" s="182"/>
      <c r="B377" s="183"/>
      <c r="C377" s="182"/>
      <c r="D377" s="182"/>
      <c r="E377" s="182"/>
      <c r="F377" s="182"/>
      <c r="G377" s="182"/>
      <c r="H377" s="182"/>
      <c r="I377" s="182"/>
      <c r="J377" s="182"/>
      <c r="K377" s="182"/>
      <c r="L377" s="182"/>
      <c r="M377" s="182"/>
      <c r="N377" s="182"/>
      <c r="O377" s="182"/>
      <c r="P377" s="182"/>
      <c r="Q377" s="182"/>
      <c r="R377" s="182"/>
      <c r="S377" s="182"/>
      <c r="T377" s="182"/>
      <c r="U377" s="182"/>
      <c r="V377" s="182"/>
      <c r="W377" s="182"/>
      <c r="X377" s="182"/>
      <c r="Y377" s="182"/>
      <c r="Z377" s="182"/>
    </row>
    <row r="378" ht="15.75" customHeight="1">
      <c r="A378" s="182"/>
      <c r="B378" s="183"/>
      <c r="C378" s="182"/>
      <c r="D378" s="182"/>
      <c r="E378" s="182"/>
      <c r="F378" s="182"/>
      <c r="G378" s="182"/>
      <c r="H378" s="182"/>
      <c r="I378" s="182"/>
      <c r="J378" s="182"/>
      <c r="K378" s="182"/>
      <c r="L378" s="182"/>
      <c r="M378" s="182"/>
      <c r="N378" s="182"/>
      <c r="O378" s="182"/>
      <c r="P378" s="182"/>
      <c r="Q378" s="182"/>
      <c r="R378" s="182"/>
      <c r="S378" s="182"/>
      <c r="T378" s="182"/>
      <c r="U378" s="182"/>
      <c r="V378" s="182"/>
      <c r="W378" s="182"/>
      <c r="X378" s="182"/>
      <c r="Y378" s="182"/>
      <c r="Z378" s="182"/>
    </row>
    <row r="379" ht="15.75" customHeight="1">
      <c r="A379" s="182"/>
      <c r="B379" s="183"/>
      <c r="C379" s="182"/>
      <c r="D379" s="182"/>
      <c r="E379" s="182"/>
      <c r="F379" s="182"/>
      <c r="G379" s="182"/>
      <c r="H379" s="182"/>
      <c r="I379" s="182"/>
      <c r="J379" s="182"/>
      <c r="K379" s="182"/>
      <c r="L379" s="182"/>
      <c r="M379" s="182"/>
      <c r="N379" s="182"/>
      <c r="O379" s="182"/>
      <c r="P379" s="182"/>
      <c r="Q379" s="182"/>
      <c r="R379" s="182"/>
      <c r="S379" s="182"/>
      <c r="T379" s="182"/>
      <c r="U379" s="182"/>
      <c r="V379" s="182"/>
      <c r="W379" s="182"/>
      <c r="X379" s="182"/>
      <c r="Y379" s="182"/>
      <c r="Z379" s="182"/>
    </row>
    <row r="380" ht="15.75" customHeight="1">
      <c r="A380" s="182"/>
      <c r="B380" s="183"/>
      <c r="C380" s="182"/>
      <c r="D380" s="182"/>
      <c r="E380" s="182"/>
      <c r="F380" s="182"/>
      <c r="G380" s="182"/>
      <c r="H380" s="182"/>
      <c r="I380" s="182"/>
      <c r="J380" s="182"/>
      <c r="K380" s="182"/>
      <c r="L380" s="182"/>
      <c r="M380" s="182"/>
      <c r="N380" s="182"/>
      <c r="O380" s="182"/>
      <c r="P380" s="182"/>
      <c r="Q380" s="182"/>
      <c r="R380" s="182"/>
      <c r="S380" s="182"/>
      <c r="T380" s="182"/>
      <c r="U380" s="182"/>
      <c r="V380" s="182"/>
      <c r="W380" s="182"/>
      <c r="X380" s="182"/>
      <c r="Y380" s="182"/>
      <c r="Z380" s="182"/>
    </row>
    <row r="381" ht="15.75" customHeight="1">
      <c r="A381" s="182"/>
      <c r="B381" s="183"/>
      <c r="C381" s="182"/>
      <c r="D381" s="182"/>
      <c r="E381" s="182"/>
      <c r="F381" s="182"/>
      <c r="G381" s="182"/>
      <c r="H381" s="182"/>
      <c r="I381" s="182"/>
      <c r="J381" s="182"/>
      <c r="K381" s="182"/>
      <c r="L381" s="182"/>
      <c r="M381" s="182"/>
      <c r="N381" s="182"/>
      <c r="O381" s="182"/>
      <c r="P381" s="182"/>
      <c r="Q381" s="182"/>
      <c r="R381" s="182"/>
      <c r="S381" s="182"/>
      <c r="T381" s="182"/>
      <c r="U381" s="182"/>
      <c r="V381" s="182"/>
      <c r="W381" s="182"/>
      <c r="X381" s="182"/>
      <c r="Y381" s="182"/>
      <c r="Z381" s="182"/>
    </row>
    <row r="382" ht="15.75" customHeight="1">
      <c r="A382" s="182"/>
      <c r="B382" s="183"/>
      <c r="C382" s="182"/>
      <c r="D382" s="182"/>
      <c r="E382" s="182"/>
      <c r="F382" s="182"/>
      <c r="G382" s="182"/>
      <c r="H382" s="182"/>
      <c r="I382" s="182"/>
      <c r="J382" s="182"/>
      <c r="K382" s="182"/>
      <c r="L382" s="182"/>
      <c r="M382" s="182"/>
      <c r="N382" s="182"/>
      <c r="O382" s="182"/>
      <c r="P382" s="182"/>
      <c r="Q382" s="182"/>
      <c r="R382" s="182"/>
      <c r="S382" s="182"/>
      <c r="T382" s="182"/>
      <c r="U382" s="182"/>
      <c r="V382" s="182"/>
      <c r="W382" s="182"/>
      <c r="X382" s="182"/>
      <c r="Y382" s="182"/>
      <c r="Z382" s="182"/>
    </row>
    <row r="383" ht="15.75" customHeight="1">
      <c r="A383" s="182"/>
      <c r="B383" s="183"/>
      <c r="C383" s="182"/>
      <c r="D383" s="182"/>
      <c r="E383" s="182"/>
      <c r="F383" s="182"/>
      <c r="G383" s="182"/>
      <c r="H383" s="182"/>
      <c r="I383" s="182"/>
      <c r="J383" s="182"/>
      <c r="K383" s="182"/>
      <c r="L383" s="182"/>
      <c r="M383" s="182"/>
      <c r="N383" s="182"/>
      <c r="O383" s="182"/>
      <c r="P383" s="182"/>
      <c r="Q383" s="182"/>
      <c r="R383" s="182"/>
      <c r="S383" s="182"/>
      <c r="T383" s="182"/>
      <c r="U383" s="182"/>
      <c r="V383" s="182"/>
      <c r="W383" s="182"/>
      <c r="X383" s="182"/>
      <c r="Y383" s="182"/>
      <c r="Z383" s="182"/>
    </row>
    <row r="384" ht="15.75" customHeight="1">
      <c r="A384" s="182"/>
      <c r="B384" s="183"/>
      <c r="C384" s="182"/>
      <c r="D384" s="182"/>
      <c r="E384" s="182"/>
      <c r="F384" s="182"/>
      <c r="G384" s="182"/>
      <c r="H384" s="182"/>
      <c r="I384" s="182"/>
      <c r="J384" s="182"/>
      <c r="K384" s="182"/>
      <c r="L384" s="182"/>
      <c r="M384" s="182"/>
      <c r="N384" s="182"/>
      <c r="O384" s="182"/>
      <c r="P384" s="182"/>
      <c r="Q384" s="182"/>
      <c r="R384" s="182"/>
      <c r="S384" s="182"/>
      <c r="T384" s="182"/>
      <c r="U384" s="182"/>
      <c r="V384" s="182"/>
      <c r="W384" s="182"/>
      <c r="X384" s="182"/>
      <c r="Y384" s="182"/>
      <c r="Z384" s="182"/>
    </row>
    <row r="385" ht="15.75" customHeight="1">
      <c r="A385" s="182"/>
      <c r="B385" s="183"/>
      <c r="C385" s="182"/>
      <c r="D385" s="182"/>
      <c r="E385" s="182"/>
      <c r="F385" s="182"/>
      <c r="G385" s="182"/>
      <c r="H385" s="182"/>
      <c r="I385" s="182"/>
      <c r="J385" s="182"/>
      <c r="K385" s="182"/>
      <c r="L385" s="182"/>
      <c r="M385" s="182"/>
      <c r="N385" s="182"/>
      <c r="O385" s="182"/>
      <c r="P385" s="182"/>
      <c r="Q385" s="182"/>
      <c r="R385" s="182"/>
      <c r="S385" s="182"/>
      <c r="T385" s="182"/>
      <c r="U385" s="182"/>
      <c r="V385" s="182"/>
      <c r="W385" s="182"/>
      <c r="X385" s="182"/>
      <c r="Y385" s="182"/>
      <c r="Z385" s="182"/>
    </row>
    <row r="386" ht="15.75" customHeight="1">
      <c r="A386" s="182"/>
      <c r="B386" s="183"/>
      <c r="C386" s="182"/>
      <c r="D386" s="182"/>
      <c r="E386" s="182"/>
      <c r="F386" s="182"/>
      <c r="G386" s="182"/>
      <c r="H386" s="182"/>
      <c r="I386" s="182"/>
      <c r="J386" s="182"/>
      <c r="K386" s="182"/>
      <c r="L386" s="182"/>
      <c r="M386" s="182"/>
      <c r="N386" s="182"/>
      <c r="O386" s="182"/>
      <c r="P386" s="182"/>
      <c r="Q386" s="182"/>
      <c r="R386" s="182"/>
      <c r="S386" s="182"/>
      <c r="T386" s="182"/>
      <c r="U386" s="182"/>
      <c r="V386" s="182"/>
      <c r="W386" s="182"/>
      <c r="X386" s="182"/>
      <c r="Y386" s="182"/>
      <c r="Z386" s="182"/>
    </row>
    <row r="387" ht="15.75" customHeight="1">
      <c r="A387" s="182"/>
      <c r="B387" s="183"/>
      <c r="C387" s="182"/>
      <c r="D387" s="182"/>
      <c r="E387" s="182"/>
      <c r="F387" s="182"/>
      <c r="G387" s="182"/>
      <c r="H387" s="182"/>
      <c r="I387" s="182"/>
      <c r="J387" s="182"/>
      <c r="K387" s="182"/>
      <c r="L387" s="182"/>
      <c r="M387" s="182"/>
      <c r="N387" s="182"/>
      <c r="O387" s="182"/>
      <c r="P387" s="182"/>
      <c r="Q387" s="182"/>
      <c r="R387" s="182"/>
      <c r="S387" s="182"/>
      <c r="T387" s="182"/>
      <c r="U387" s="182"/>
      <c r="V387" s="182"/>
      <c r="W387" s="182"/>
      <c r="X387" s="182"/>
      <c r="Y387" s="182"/>
      <c r="Z387" s="182"/>
    </row>
    <row r="388" ht="15.75" customHeight="1">
      <c r="A388" s="182"/>
      <c r="B388" s="183"/>
      <c r="C388" s="182"/>
      <c r="D388" s="182"/>
      <c r="E388" s="182"/>
      <c r="F388" s="182"/>
      <c r="G388" s="182"/>
      <c r="H388" s="182"/>
      <c r="I388" s="182"/>
      <c r="J388" s="182"/>
      <c r="K388" s="182"/>
      <c r="L388" s="182"/>
      <c r="M388" s="182"/>
      <c r="N388" s="182"/>
      <c r="O388" s="182"/>
      <c r="P388" s="182"/>
      <c r="Q388" s="182"/>
      <c r="R388" s="182"/>
      <c r="S388" s="182"/>
      <c r="T388" s="182"/>
      <c r="U388" s="182"/>
      <c r="V388" s="182"/>
      <c r="W388" s="182"/>
      <c r="X388" s="182"/>
      <c r="Y388" s="182"/>
      <c r="Z388" s="182"/>
    </row>
    <row r="389" ht="15.75" customHeight="1">
      <c r="A389" s="182"/>
      <c r="B389" s="183"/>
      <c r="C389" s="182"/>
      <c r="D389" s="182"/>
      <c r="E389" s="182"/>
      <c r="F389" s="182"/>
      <c r="G389" s="182"/>
      <c r="H389" s="182"/>
      <c r="I389" s="182"/>
      <c r="J389" s="182"/>
      <c r="K389" s="182"/>
      <c r="L389" s="182"/>
      <c r="M389" s="182"/>
      <c r="N389" s="182"/>
      <c r="O389" s="182"/>
      <c r="P389" s="182"/>
      <c r="Q389" s="182"/>
      <c r="R389" s="182"/>
      <c r="S389" s="182"/>
      <c r="T389" s="182"/>
      <c r="U389" s="182"/>
      <c r="V389" s="182"/>
      <c r="W389" s="182"/>
      <c r="X389" s="182"/>
      <c r="Y389" s="182"/>
      <c r="Z389" s="182"/>
    </row>
    <row r="390" ht="15.75" customHeight="1">
      <c r="A390" s="182"/>
      <c r="B390" s="183"/>
      <c r="C390" s="182"/>
      <c r="D390" s="182"/>
      <c r="E390" s="182"/>
      <c r="F390" s="182"/>
      <c r="G390" s="182"/>
      <c r="H390" s="182"/>
      <c r="I390" s="182"/>
      <c r="J390" s="182"/>
      <c r="K390" s="182"/>
      <c r="L390" s="182"/>
      <c r="M390" s="182"/>
      <c r="N390" s="182"/>
      <c r="O390" s="182"/>
      <c r="P390" s="182"/>
      <c r="Q390" s="182"/>
      <c r="R390" s="182"/>
      <c r="S390" s="182"/>
      <c r="T390" s="182"/>
      <c r="U390" s="182"/>
      <c r="V390" s="182"/>
      <c r="W390" s="182"/>
      <c r="X390" s="182"/>
      <c r="Y390" s="182"/>
      <c r="Z390" s="182"/>
    </row>
    <row r="391" ht="15.75" customHeight="1">
      <c r="A391" s="182"/>
      <c r="B391" s="183"/>
      <c r="C391" s="182"/>
      <c r="D391" s="182"/>
      <c r="E391" s="182"/>
      <c r="F391" s="182"/>
      <c r="G391" s="182"/>
      <c r="H391" s="182"/>
      <c r="I391" s="182"/>
      <c r="J391" s="182"/>
      <c r="K391" s="182"/>
      <c r="L391" s="182"/>
      <c r="M391" s="182"/>
      <c r="N391" s="182"/>
      <c r="O391" s="182"/>
      <c r="P391" s="182"/>
      <c r="Q391" s="182"/>
      <c r="R391" s="182"/>
      <c r="S391" s="182"/>
      <c r="T391" s="182"/>
      <c r="U391" s="182"/>
      <c r="V391" s="182"/>
      <c r="W391" s="182"/>
      <c r="X391" s="182"/>
      <c r="Y391" s="182"/>
      <c r="Z391" s="182"/>
    </row>
    <row r="392" ht="15.75" customHeight="1">
      <c r="A392" s="182"/>
      <c r="B392" s="183"/>
      <c r="C392" s="182"/>
      <c r="D392" s="182"/>
      <c r="E392" s="182"/>
      <c r="F392" s="182"/>
      <c r="G392" s="182"/>
      <c r="H392" s="182"/>
      <c r="I392" s="182"/>
      <c r="J392" s="182"/>
      <c r="K392" s="182"/>
      <c r="L392" s="182"/>
      <c r="M392" s="182"/>
      <c r="N392" s="182"/>
      <c r="O392" s="182"/>
      <c r="P392" s="182"/>
      <c r="Q392" s="182"/>
      <c r="R392" s="182"/>
      <c r="S392" s="182"/>
      <c r="T392" s="182"/>
      <c r="U392" s="182"/>
      <c r="V392" s="182"/>
      <c r="W392" s="182"/>
      <c r="X392" s="182"/>
      <c r="Y392" s="182"/>
      <c r="Z392" s="182"/>
    </row>
    <row r="393" ht="15.75" customHeight="1">
      <c r="A393" s="182"/>
      <c r="B393" s="183"/>
      <c r="C393" s="182"/>
      <c r="D393" s="182"/>
      <c r="E393" s="182"/>
      <c r="F393" s="182"/>
      <c r="G393" s="182"/>
      <c r="H393" s="182"/>
      <c r="I393" s="182"/>
      <c r="J393" s="182"/>
      <c r="K393" s="182"/>
      <c r="L393" s="182"/>
      <c r="M393" s="182"/>
      <c r="N393" s="182"/>
      <c r="O393" s="182"/>
      <c r="P393" s="182"/>
      <c r="Q393" s="182"/>
      <c r="R393" s="182"/>
      <c r="S393" s="182"/>
      <c r="T393" s="182"/>
      <c r="U393" s="182"/>
      <c r="V393" s="182"/>
      <c r="W393" s="182"/>
      <c r="X393" s="182"/>
      <c r="Y393" s="182"/>
      <c r="Z393" s="182"/>
    </row>
    <row r="394" ht="15.75" customHeight="1">
      <c r="A394" s="182"/>
      <c r="B394" s="183"/>
      <c r="C394" s="182"/>
      <c r="D394" s="182"/>
      <c r="E394" s="182"/>
      <c r="F394" s="182"/>
      <c r="G394" s="182"/>
      <c r="H394" s="182"/>
      <c r="I394" s="182"/>
      <c r="J394" s="182"/>
      <c r="K394" s="182"/>
      <c r="L394" s="182"/>
      <c r="M394" s="182"/>
      <c r="N394" s="182"/>
      <c r="O394" s="182"/>
      <c r="P394" s="182"/>
      <c r="Q394" s="182"/>
      <c r="R394" s="182"/>
      <c r="S394" s="182"/>
      <c r="T394" s="182"/>
      <c r="U394" s="182"/>
      <c r="V394" s="182"/>
      <c r="W394" s="182"/>
      <c r="X394" s="182"/>
      <c r="Y394" s="182"/>
      <c r="Z394" s="182"/>
    </row>
    <row r="395" ht="15.75" customHeight="1">
      <c r="A395" s="182"/>
      <c r="B395" s="183"/>
      <c r="C395" s="182"/>
      <c r="D395" s="182"/>
      <c r="E395" s="182"/>
      <c r="F395" s="182"/>
      <c r="G395" s="182"/>
      <c r="H395" s="182"/>
      <c r="I395" s="182"/>
      <c r="J395" s="182"/>
      <c r="K395" s="182"/>
      <c r="L395" s="182"/>
      <c r="M395" s="182"/>
      <c r="N395" s="182"/>
      <c r="O395" s="182"/>
      <c r="P395" s="182"/>
      <c r="Q395" s="182"/>
      <c r="R395" s="182"/>
      <c r="S395" s="182"/>
      <c r="T395" s="182"/>
      <c r="U395" s="182"/>
      <c r="V395" s="182"/>
      <c r="W395" s="182"/>
      <c r="X395" s="182"/>
      <c r="Y395" s="182"/>
      <c r="Z395" s="182"/>
    </row>
    <row r="396" ht="15.75" customHeight="1">
      <c r="A396" s="182"/>
      <c r="B396" s="183"/>
      <c r="C396" s="182"/>
      <c r="D396" s="182"/>
      <c r="E396" s="182"/>
      <c r="F396" s="182"/>
      <c r="G396" s="182"/>
      <c r="H396" s="182"/>
      <c r="I396" s="182"/>
      <c r="J396" s="182"/>
      <c r="K396" s="182"/>
      <c r="L396" s="182"/>
      <c r="M396" s="182"/>
      <c r="N396" s="182"/>
      <c r="O396" s="182"/>
      <c r="P396" s="182"/>
      <c r="Q396" s="182"/>
      <c r="R396" s="182"/>
      <c r="S396" s="182"/>
      <c r="T396" s="182"/>
      <c r="U396" s="182"/>
      <c r="V396" s="182"/>
      <c r="W396" s="182"/>
      <c r="X396" s="182"/>
      <c r="Y396" s="182"/>
      <c r="Z396" s="182"/>
    </row>
    <row r="397" ht="15.75" customHeight="1">
      <c r="A397" s="182"/>
      <c r="B397" s="183"/>
      <c r="C397" s="182"/>
      <c r="D397" s="182"/>
      <c r="E397" s="182"/>
      <c r="F397" s="182"/>
      <c r="G397" s="182"/>
      <c r="H397" s="182"/>
      <c r="I397" s="182"/>
      <c r="J397" s="182"/>
      <c r="K397" s="182"/>
      <c r="L397" s="182"/>
      <c r="M397" s="182"/>
      <c r="N397" s="182"/>
      <c r="O397" s="182"/>
      <c r="P397" s="182"/>
      <c r="Q397" s="182"/>
      <c r="R397" s="182"/>
      <c r="S397" s="182"/>
      <c r="T397" s="182"/>
      <c r="U397" s="182"/>
      <c r="V397" s="182"/>
      <c r="W397" s="182"/>
      <c r="X397" s="182"/>
      <c r="Y397" s="182"/>
      <c r="Z397" s="182"/>
    </row>
    <row r="398" ht="15.75" customHeight="1">
      <c r="A398" s="182"/>
      <c r="B398" s="183"/>
      <c r="C398" s="182"/>
      <c r="D398" s="182"/>
      <c r="E398" s="182"/>
      <c r="F398" s="182"/>
      <c r="G398" s="182"/>
      <c r="H398" s="182"/>
      <c r="I398" s="182"/>
      <c r="J398" s="182"/>
      <c r="K398" s="182"/>
      <c r="L398" s="182"/>
      <c r="M398" s="182"/>
      <c r="N398" s="182"/>
      <c r="O398" s="182"/>
      <c r="P398" s="182"/>
      <c r="Q398" s="182"/>
      <c r="R398" s="182"/>
      <c r="S398" s="182"/>
      <c r="T398" s="182"/>
      <c r="U398" s="182"/>
      <c r="V398" s="182"/>
      <c r="W398" s="182"/>
      <c r="X398" s="182"/>
      <c r="Y398" s="182"/>
      <c r="Z398" s="182"/>
    </row>
    <row r="399" ht="15.75" customHeight="1">
      <c r="A399" s="182"/>
      <c r="B399" s="183"/>
      <c r="C399" s="182"/>
      <c r="D399" s="182"/>
      <c r="E399" s="182"/>
      <c r="F399" s="182"/>
      <c r="G399" s="182"/>
      <c r="H399" s="182"/>
      <c r="I399" s="182"/>
      <c r="J399" s="182"/>
      <c r="K399" s="182"/>
      <c r="L399" s="182"/>
      <c r="M399" s="182"/>
      <c r="N399" s="182"/>
      <c r="O399" s="182"/>
      <c r="P399" s="182"/>
      <c r="Q399" s="182"/>
      <c r="R399" s="182"/>
      <c r="S399" s="182"/>
      <c r="T399" s="182"/>
      <c r="U399" s="182"/>
      <c r="V399" s="182"/>
      <c r="W399" s="182"/>
      <c r="X399" s="182"/>
      <c r="Y399" s="182"/>
      <c r="Z399" s="182"/>
    </row>
    <row r="400" ht="15.75" customHeight="1">
      <c r="A400" s="182"/>
      <c r="B400" s="183"/>
      <c r="C400" s="182"/>
      <c r="D400" s="182"/>
      <c r="E400" s="182"/>
      <c r="F400" s="182"/>
      <c r="G400" s="182"/>
      <c r="H400" s="182"/>
      <c r="I400" s="182"/>
      <c r="J400" s="182"/>
      <c r="K400" s="182"/>
      <c r="L400" s="182"/>
      <c r="M400" s="182"/>
      <c r="N400" s="182"/>
      <c r="O400" s="182"/>
      <c r="P400" s="182"/>
      <c r="Q400" s="182"/>
      <c r="R400" s="182"/>
      <c r="S400" s="182"/>
      <c r="T400" s="182"/>
      <c r="U400" s="182"/>
      <c r="V400" s="182"/>
      <c r="W400" s="182"/>
      <c r="X400" s="182"/>
      <c r="Y400" s="182"/>
      <c r="Z400" s="182"/>
    </row>
    <row r="401" ht="15.75" customHeight="1">
      <c r="A401" s="182"/>
      <c r="B401" s="183"/>
      <c r="C401" s="182"/>
      <c r="D401" s="182"/>
      <c r="E401" s="182"/>
      <c r="F401" s="182"/>
      <c r="G401" s="182"/>
      <c r="H401" s="182"/>
      <c r="I401" s="182"/>
      <c r="J401" s="182"/>
      <c r="K401" s="182"/>
      <c r="L401" s="182"/>
      <c r="M401" s="182"/>
      <c r="N401" s="182"/>
      <c r="O401" s="182"/>
      <c r="P401" s="182"/>
      <c r="Q401" s="182"/>
      <c r="R401" s="182"/>
      <c r="S401" s="182"/>
      <c r="T401" s="182"/>
      <c r="U401" s="182"/>
      <c r="V401" s="182"/>
      <c r="W401" s="182"/>
      <c r="X401" s="182"/>
      <c r="Y401" s="182"/>
      <c r="Z401" s="182"/>
    </row>
    <row r="402" ht="15.75" customHeight="1">
      <c r="A402" s="182"/>
      <c r="B402" s="183"/>
      <c r="C402" s="182"/>
      <c r="D402" s="182"/>
      <c r="E402" s="182"/>
      <c r="F402" s="182"/>
      <c r="G402" s="182"/>
      <c r="H402" s="182"/>
      <c r="I402" s="182"/>
      <c r="J402" s="182"/>
      <c r="K402" s="182"/>
      <c r="L402" s="182"/>
      <c r="M402" s="182"/>
      <c r="N402" s="182"/>
      <c r="O402" s="182"/>
      <c r="P402" s="182"/>
      <c r="Q402" s="182"/>
      <c r="R402" s="182"/>
      <c r="S402" s="182"/>
      <c r="T402" s="182"/>
      <c r="U402" s="182"/>
      <c r="V402" s="182"/>
      <c r="W402" s="182"/>
      <c r="X402" s="182"/>
      <c r="Y402" s="182"/>
      <c r="Z402" s="182"/>
    </row>
    <row r="403" ht="15.75" customHeight="1">
      <c r="A403" s="182"/>
      <c r="B403" s="183"/>
      <c r="C403" s="182"/>
      <c r="D403" s="182"/>
      <c r="E403" s="182"/>
      <c r="F403" s="182"/>
      <c r="G403" s="182"/>
      <c r="H403" s="182"/>
      <c r="I403" s="182"/>
      <c r="J403" s="182"/>
      <c r="K403" s="182"/>
      <c r="L403" s="182"/>
      <c r="M403" s="182"/>
      <c r="N403" s="182"/>
      <c r="O403" s="182"/>
      <c r="P403" s="182"/>
      <c r="Q403" s="182"/>
      <c r="R403" s="182"/>
      <c r="S403" s="182"/>
      <c r="T403" s="182"/>
      <c r="U403" s="182"/>
      <c r="V403" s="182"/>
      <c r="W403" s="182"/>
      <c r="X403" s="182"/>
      <c r="Y403" s="182"/>
      <c r="Z403" s="182"/>
    </row>
    <row r="404" ht="15.75" customHeight="1">
      <c r="A404" s="182"/>
      <c r="B404" s="183"/>
      <c r="C404" s="182"/>
      <c r="D404" s="182"/>
      <c r="E404" s="182"/>
      <c r="F404" s="182"/>
      <c r="G404" s="182"/>
      <c r="H404" s="182"/>
      <c r="I404" s="182"/>
      <c r="J404" s="182"/>
      <c r="K404" s="182"/>
      <c r="L404" s="182"/>
      <c r="M404" s="182"/>
      <c r="N404" s="182"/>
      <c r="O404" s="182"/>
      <c r="P404" s="182"/>
      <c r="Q404" s="182"/>
      <c r="R404" s="182"/>
      <c r="S404" s="182"/>
      <c r="T404" s="182"/>
      <c r="U404" s="182"/>
      <c r="V404" s="182"/>
      <c r="W404" s="182"/>
      <c r="X404" s="182"/>
      <c r="Y404" s="182"/>
      <c r="Z404" s="182"/>
    </row>
    <row r="405" ht="15.75" customHeight="1">
      <c r="A405" s="182"/>
      <c r="B405" s="183"/>
      <c r="C405" s="182"/>
      <c r="D405" s="182"/>
      <c r="E405" s="182"/>
      <c r="F405" s="182"/>
      <c r="G405" s="182"/>
      <c r="H405" s="182"/>
      <c r="I405" s="182"/>
      <c r="J405" s="182"/>
      <c r="K405" s="182"/>
      <c r="L405" s="182"/>
      <c r="M405" s="182"/>
      <c r="N405" s="182"/>
      <c r="O405" s="182"/>
      <c r="P405" s="182"/>
      <c r="Q405" s="182"/>
      <c r="R405" s="182"/>
      <c r="S405" s="182"/>
      <c r="T405" s="182"/>
      <c r="U405" s="182"/>
      <c r="V405" s="182"/>
      <c r="W405" s="182"/>
      <c r="X405" s="182"/>
      <c r="Y405" s="182"/>
      <c r="Z405" s="182"/>
    </row>
    <row r="406" ht="15.75" customHeight="1">
      <c r="A406" s="182"/>
      <c r="B406" s="183"/>
      <c r="C406" s="182"/>
      <c r="D406" s="182"/>
      <c r="E406" s="182"/>
      <c r="F406" s="182"/>
      <c r="G406" s="182"/>
      <c r="H406" s="182"/>
      <c r="I406" s="182"/>
      <c r="J406" s="182"/>
      <c r="K406" s="182"/>
      <c r="L406" s="182"/>
      <c r="M406" s="182"/>
      <c r="N406" s="182"/>
      <c r="O406" s="182"/>
      <c r="P406" s="182"/>
      <c r="Q406" s="182"/>
      <c r="R406" s="182"/>
      <c r="S406" s="182"/>
      <c r="T406" s="182"/>
      <c r="U406" s="182"/>
      <c r="V406" s="182"/>
      <c r="W406" s="182"/>
      <c r="X406" s="182"/>
      <c r="Y406" s="182"/>
      <c r="Z406" s="182"/>
    </row>
    <row r="407" ht="15.75" customHeight="1">
      <c r="A407" s="182"/>
      <c r="B407" s="183"/>
      <c r="C407" s="182"/>
      <c r="D407" s="182"/>
      <c r="E407" s="182"/>
      <c r="F407" s="182"/>
      <c r="G407" s="182"/>
      <c r="H407" s="182"/>
      <c r="I407" s="182"/>
      <c r="J407" s="182"/>
      <c r="K407" s="182"/>
      <c r="L407" s="182"/>
      <c r="M407" s="182"/>
      <c r="N407" s="182"/>
      <c r="O407" s="182"/>
      <c r="P407" s="182"/>
      <c r="Q407" s="182"/>
      <c r="R407" s="182"/>
      <c r="S407" s="182"/>
      <c r="T407" s="182"/>
      <c r="U407" s="182"/>
      <c r="V407" s="182"/>
      <c r="W407" s="182"/>
      <c r="X407" s="182"/>
      <c r="Y407" s="182"/>
      <c r="Z407" s="182"/>
    </row>
    <row r="408" ht="15.75" customHeight="1">
      <c r="A408" s="182"/>
      <c r="B408" s="183"/>
      <c r="C408" s="182"/>
      <c r="D408" s="182"/>
      <c r="E408" s="182"/>
      <c r="F408" s="182"/>
      <c r="G408" s="182"/>
      <c r="H408" s="182"/>
      <c r="I408" s="182"/>
      <c r="J408" s="182"/>
      <c r="K408" s="182"/>
      <c r="L408" s="182"/>
      <c r="M408" s="182"/>
      <c r="N408" s="182"/>
      <c r="O408" s="182"/>
      <c r="P408" s="182"/>
      <c r="Q408" s="182"/>
      <c r="R408" s="182"/>
      <c r="S408" s="182"/>
      <c r="T408" s="182"/>
      <c r="U408" s="182"/>
      <c r="V408" s="182"/>
      <c r="W408" s="182"/>
      <c r="X408" s="182"/>
      <c r="Y408" s="182"/>
      <c r="Z408" s="182"/>
    </row>
    <row r="409" ht="15.75" customHeight="1">
      <c r="A409" s="182"/>
      <c r="B409" s="183"/>
      <c r="C409" s="182"/>
      <c r="D409" s="182"/>
      <c r="E409" s="182"/>
      <c r="F409" s="182"/>
      <c r="G409" s="182"/>
      <c r="H409" s="182"/>
      <c r="I409" s="182"/>
      <c r="J409" s="182"/>
      <c r="K409" s="182"/>
      <c r="L409" s="182"/>
      <c r="M409" s="182"/>
      <c r="N409" s="182"/>
      <c r="O409" s="182"/>
      <c r="P409" s="182"/>
      <c r="Q409" s="182"/>
      <c r="R409" s="182"/>
      <c r="S409" s="182"/>
      <c r="T409" s="182"/>
      <c r="U409" s="182"/>
      <c r="V409" s="182"/>
      <c r="W409" s="182"/>
      <c r="X409" s="182"/>
      <c r="Y409" s="182"/>
      <c r="Z409" s="182"/>
    </row>
    <row r="410" ht="15.75" customHeight="1">
      <c r="A410" s="182"/>
      <c r="B410" s="183"/>
      <c r="C410" s="182"/>
      <c r="D410" s="182"/>
      <c r="E410" s="182"/>
      <c r="F410" s="182"/>
      <c r="G410" s="182"/>
      <c r="H410" s="182"/>
      <c r="I410" s="182"/>
      <c r="J410" s="182"/>
      <c r="K410" s="182"/>
      <c r="L410" s="182"/>
      <c r="M410" s="182"/>
      <c r="N410" s="182"/>
      <c r="O410" s="182"/>
      <c r="P410" s="182"/>
      <c r="Q410" s="182"/>
      <c r="R410" s="182"/>
      <c r="S410" s="182"/>
      <c r="T410" s="182"/>
      <c r="U410" s="182"/>
      <c r="V410" s="182"/>
      <c r="W410" s="182"/>
      <c r="X410" s="182"/>
      <c r="Y410" s="182"/>
      <c r="Z410" s="182"/>
    </row>
    <row r="411" ht="15.75" customHeight="1">
      <c r="A411" s="182"/>
      <c r="B411" s="183"/>
      <c r="C411" s="182"/>
      <c r="D411" s="182"/>
      <c r="E411" s="182"/>
      <c r="F411" s="182"/>
      <c r="G411" s="182"/>
      <c r="H411" s="182"/>
      <c r="I411" s="182"/>
      <c r="J411" s="182"/>
      <c r="K411" s="182"/>
      <c r="L411" s="182"/>
      <c r="M411" s="182"/>
      <c r="N411" s="182"/>
      <c r="O411" s="182"/>
      <c r="P411" s="182"/>
      <c r="Q411" s="182"/>
      <c r="R411" s="182"/>
      <c r="S411" s="182"/>
      <c r="T411" s="182"/>
      <c r="U411" s="182"/>
      <c r="V411" s="182"/>
      <c r="W411" s="182"/>
      <c r="X411" s="182"/>
      <c r="Y411" s="182"/>
      <c r="Z411" s="182"/>
    </row>
    <row r="412" ht="15.75" customHeight="1">
      <c r="A412" s="182"/>
      <c r="B412" s="183"/>
      <c r="C412" s="182"/>
      <c r="D412" s="182"/>
      <c r="E412" s="182"/>
      <c r="F412" s="182"/>
      <c r="G412" s="182"/>
      <c r="H412" s="182"/>
      <c r="I412" s="182"/>
      <c r="J412" s="182"/>
      <c r="K412" s="182"/>
      <c r="L412" s="182"/>
      <c r="M412" s="182"/>
      <c r="N412" s="182"/>
      <c r="O412" s="182"/>
      <c r="P412" s="182"/>
      <c r="Q412" s="182"/>
      <c r="R412" s="182"/>
      <c r="S412" s="182"/>
      <c r="T412" s="182"/>
      <c r="U412" s="182"/>
      <c r="V412" s="182"/>
      <c r="W412" s="182"/>
      <c r="X412" s="182"/>
      <c r="Y412" s="182"/>
      <c r="Z412" s="182"/>
    </row>
    <row r="413" ht="15.75" customHeight="1">
      <c r="A413" s="182"/>
      <c r="B413" s="183"/>
      <c r="C413" s="182"/>
      <c r="D413" s="182"/>
      <c r="E413" s="182"/>
      <c r="F413" s="182"/>
      <c r="G413" s="182"/>
      <c r="H413" s="182"/>
      <c r="I413" s="182"/>
      <c r="J413" s="182"/>
      <c r="K413" s="182"/>
      <c r="L413" s="182"/>
      <c r="M413" s="182"/>
      <c r="N413" s="182"/>
      <c r="O413" s="182"/>
      <c r="P413" s="182"/>
      <c r="Q413" s="182"/>
      <c r="R413" s="182"/>
      <c r="S413" s="182"/>
      <c r="T413" s="182"/>
      <c r="U413" s="182"/>
      <c r="V413" s="182"/>
      <c r="W413" s="182"/>
      <c r="X413" s="182"/>
      <c r="Y413" s="182"/>
      <c r="Z413" s="182"/>
    </row>
    <row r="414" ht="15.75" customHeight="1">
      <c r="A414" s="182"/>
      <c r="B414" s="183"/>
      <c r="C414" s="182"/>
      <c r="D414" s="182"/>
      <c r="E414" s="182"/>
      <c r="F414" s="182"/>
      <c r="G414" s="182"/>
      <c r="H414" s="182"/>
      <c r="I414" s="182"/>
      <c r="J414" s="182"/>
      <c r="K414" s="182"/>
      <c r="L414" s="182"/>
      <c r="M414" s="182"/>
      <c r="N414" s="182"/>
      <c r="O414" s="182"/>
      <c r="P414" s="182"/>
      <c r="Q414" s="182"/>
      <c r="R414" s="182"/>
      <c r="S414" s="182"/>
      <c r="T414" s="182"/>
      <c r="U414" s="182"/>
      <c r="V414" s="182"/>
      <c r="W414" s="182"/>
      <c r="X414" s="182"/>
      <c r="Y414" s="182"/>
      <c r="Z414" s="182"/>
    </row>
    <row r="415" ht="15.75" customHeight="1">
      <c r="A415" s="182"/>
      <c r="B415" s="183"/>
      <c r="C415" s="182"/>
      <c r="D415" s="182"/>
      <c r="E415" s="182"/>
      <c r="F415" s="182"/>
      <c r="G415" s="182"/>
      <c r="H415" s="182"/>
      <c r="I415" s="182"/>
      <c r="J415" s="182"/>
      <c r="K415" s="182"/>
      <c r="L415" s="182"/>
      <c r="M415" s="182"/>
      <c r="N415" s="182"/>
      <c r="O415" s="182"/>
      <c r="P415" s="182"/>
      <c r="Q415" s="182"/>
      <c r="R415" s="182"/>
      <c r="S415" s="182"/>
      <c r="T415" s="182"/>
      <c r="U415" s="182"/>
      <c r="V415" s="182"/>
      <c r="W415" s="182"/>
      <c r="X415" s="182"/>
      <c r="Y415" s="182"/>
      <c r="Z415" s="182"/>
    </row>
    <row r="416" ht="15.75" customHeight="1">
      <c r="A416" s="182"/>
      <c r="B416" s="183"/>
      <c r="C416" s="182"/>
      <c r="D416" s="182"/>
      <c r="E416" s="182"/>
      <c r="F416" s="182"/>
      <c r="G416" s="182"/>
      <c r="H416" s="182"/>
      <c r="I416" s="182"/>
      <c r="J416" s="182"/>
      <c r="K416" s="182"/>
      <c r="L416" s="182"/>
      <c r="M416" s="182"/>
      <c r="N416" s="182"/>
      <c r="O416" s="182"/>
      <c r="P416" s="182"/>
      <c r="Q416" s="182"/>
      <c r="R416" s="182"/>
      <c r="S416" s="182"/>
      <c r="T416" s="182"/>
      <c r="U416" s="182"/>
      <c r="V416" s="182"/>
      <c r="W416" s="182"/>
      <c r="X416" s="182"/>
      <c r="Y416" s="182"/>
      <c r="Z416" s="182"/>
    </row>
    <row r="417" ht="15.75" customHeight="1">
      <c r="A417" s="182"/>
      <c r="B417" s="183"/>
      <c r="C417" s="182"/>
      <c r="D417" s="182"/>
      <c r="E417" s="182"/>
      <c r="F417" s="182"/>
      <c r="G417" s="182"/>
      <c r="H417" s="182"/>
      <c r="I417" s="182"/>
      <c r="J417" s="182"/>
      <c r="K417" s="182"/>
      <c r="L417" s="182"/>
      <c r="M417" s="182"/>
      <c r="N417" s="182"/>
      <c r="O417" s="182"/>
      <c r="P417" s="182"/>
      <c r="Q417" s="182"/>
      <c r="R417" s="182"/>
      <c r="S417" s="182"/>
      <c r="T417" s="182"/>
      <c r="U417" s="182"/>
      <c r="V417" s="182"/>
      <c r="W417" s="182"/>
      <c r="X417" s="182"/>
      <c r="Y417" s="182"/>
      <c r="Z417" s="182"/>
    </row>
    <row r="418" ht="15.75" customHeight="1">
      <c r="A418" s="182"/>
      <c r="B418" s="183"/>
      <c r="C418" s="182"/>
      <c r="D418" s="182"/>
      <c r="E418" s="182"/>
      <c r="F418" s="182"/>
      <c r="G418" s="182"/>
      <c r="H418" s="182"/>
      <c r="I418" s="182"/>
      <c r="J418" s="182"/>
      <c r="K418" s="182"/>
      <c r="L418" s="182"/>
      <c r="M418" s="182"/>
      <c r="N418" s="182"/>
      <c r="O418" s="182"/>
      <c r="P418" s="182"/>
      <c r="Q418" s="182"/>
      <c r="R418" s="182"/>
      <c r="S418" s="182"/>
      <c r="T418" s="182"/>
      <c r="U418" s="182"/>
      <c r="V418" s="182"/>
      <c r="W418" s="182"/>
      <c r="X418" s="182"/>
      <c r="Y418" s="182"/>
      <c r="Z418" s="182"/>
    </row>
    <row r="419" ht="15.75" customHeight="1">
      <c r="A419" s="182"/>
      <c r="B419" s="183"/>
      <c r="C419" s="182"/>
      <c r="D419" s="182"/>
      <c r="E419" s="182"/>
      <c r="F419" s="182"/>
      <c r="G419" s="182"/>
      <c r="H419" s="182"/>
      <c r="I419" s="182"/>
      <c r="J419" s="182"/>
      <c r="K419" s="182"/>
      <c r="L419" s="182"/>
      <c r="M419" s="182"/>
      <c r="N419" s="182"/>
      <c r="O419" s="182"/>
      <c r="P419" s="182"/>
      <c r="Q419" s="182"/>
      <c r="R419" s="182"/>
      <c r="S419" s="182"/>
      <c r="T419" s="182"/>
      <c r="U419" s="182"/>
      <c r="V419" s="182"/>
      <c r="W419" s="182"/>
      <c r="X419" s="182"/>
      <c r="Y419" s="182"/>
      <c r="Z419" s="182"/>
    </row>
    <row r="420" ht="15.75" customHeight="1">
      <c r="A420" s="182"/>
      <c r="B420" s="183"/>
      <c r="C420" s="182"/>
      <c r="D420" s="182"/>
      <c r="E420" s="182"/>
      <c r="F420" s="182"/>
      <c r="G420" s="182"/>
      <c r="H420" s="182"/>
      <c r="I420" s="182"/>
      <c r="J420" s="182"/>
      <c r="K420" s="182"/>
      <c r="L420" s="182"/>
      <c r="M420" s="182"/>
      <c r="N420" s="182"/>
      <c r="O420" s="182"/>
      <c r="P420" s="182"/>
      <c r="Q420" s="182"/>
      <c r="R420" s="182"/>
      <c r="S420" s="182"/>
      <c r="T420" s="182"/>
      <c r="U420" s="182"/>
      <c r="V420" s="182"/>
      <c r="W420" s="182"/>
      <c r="X420" s="182"/>
      <c r="Y420" s="182"/>
      <c r="Z420" s="182"/>
    </row>
    <row r="421" ht="15.75" customHeight="1">
      <c r="A421" s="182"/>
      <c r="B421" s="183"/>
      <c r="C421" s="182"/>
      <c r="D421" s="182"/>
      <c r="E421" s="182"/>
      <c r="F421" s="182"/>
      <c r="G421" s="182"/>
      <c r="H421" s="182"/>
      <c r="I421" s="182"/>
      <c r="J421" s="182"/>
      <c r="K421" s="182"/>
      <c r="L421" s="182"/>
      <c r="M421" s="182"/>
      <c r="N421" s="182"/>
      <c r="O421" s="182"/>
      <c r="P421" s="182"/>
      <c r="Q421" s="182"/>
      <c r="R421" s="182"/>
      <c r="S421" s="182"/>
      <c r="T421" s="182"/>
      <c r="U421" s="182"/>
      <c r="V421" s="182"/>
      <c r="W421" s="182"/>
      <c r="X421" s="182"/>
      <c r="Y421" s="182"/>
      <c r="Z421" s="182"/>
    </row>
    <row r="422" ht="15.75" customHeight="1">
      <c r="A422" s="182"/>
      <c r="B422" s="183"/>
      <c r="C422" s="182"/>
      <c r="D422" s="182"/>
      <c r="E422" s="182"/>
      <c r="F422" s="182"/>
      <c r="G422" s="182"/>
      <c r="H422" s="182"/>
      <c r="I422" s="182"/>
      <c r="J422" s="182"/>
      <c r="K422" s="182"/>
      <c r="L422" s="182"/>
      <c r="M422" s="182"/>
      <c r="N422" s="182"/>
      <c r="O422" s="182"/>
      <c r="P422" s="182"/>
      <c r="Q422" s="182"/>
      <c r="R422" s="182"/>
      <c r="S422" s="182"/>
      <c r="T422" s="182"/>
      <c r="U422" s="182"/>
      <c r="V422" s="182"/>
      <c r="W422" s="182"/>
      <c r="X422" s="182"/>
      <c r="Y422" s="182"/>
      <c r="Z422" s="182"/>
    </row>
    <row r="423" ht="15.75" customHeight="1">
      <c r="A423" s="182"/>
      <c r="B423" s="183"/>
      <c r="C423" s="182"/>
      <c r="D423" s="182"/>
      <c r="E423" s="182"/>
      <c r="F423" s="182"/>
      <c r="G423" s="182"/>
      <c r="H423" s="182"/>
      <c r="I423" s="182"/>
      <c r="J423" s="182"/>
      <c r="K423" s="182"/>
      <c r="L423" s="182"/>
      <c r="M423" s="182"/>
      <c r="N423" s="182"/>
      <c r="O423" s="182"/>
      <c r="P423" s="182"/>
      <c r="Q423" s="182"/>
      <c r="R423" s="182"/>
      <c r="S423" s="182"/>
      <c r="T423" s="182"/>
      <c r="U423" s="182"/>
      <c r="V423" s="182"/>
      <c r="W423" s="182"/>
      <c r="X423" s="182"/>
      <c r="Y423" s="182"/>
      <c r="Z423" s="182"/>
    </row>
    <row r="424" ht="15.75" customHeight="1">
      <c r="A424" s="182"/>
      <c r="B424" s="183"/>
      <c r="C424" s="182"/>
      <c r="D424" s="182"/>
      <c r="E424" s="182"/>
      <c r="F424" s="182"/>
      <c r="G424" s="182"/>
      <c r="H424" s="182"/>
      <c r="I424" s="182"/>
      <c r="J424" s="182"/>
      <c r="K424" s="182"/>
      <c r="L424" s="182"/>
      <c r="M424" s="182"/>
      <c r="N424" s="182"/>
      <c r="O424" s="182"/>
      <c r="P424" s="182"/>
      <c r="Q424" s="182"/>
      <c r="R424" s="182"/>
      <c r="S424" s="182"/>
      <c r="T424" s="182"/>
      <c r="U424" s="182"/>
      <c r="V424" s="182"/>
      <c r="W424" s="182"/>
      <c r="X424" s="182"/>
      <c r="Y424" s="182"/>
      <c r="Z424" s="182"/>
    </row>
    <row r="425" ht="15.75" customHeight="1">
      <c r="A425" s="182"/>
      <c r="B425" s="183"/>
      <c r="C425" s="182"/>
      <c r="D425" s="182"/>
      <c r="E425" s="182"/>
      <c r="F425" s="182"/>
      <c r="G425" s="182"/>
      <c r="H425" s="182"/>
      <c r="I425" s="182"/>
      <c r="J425" s="182"/>
      <c r="K425" s="182"/>
      <c r="L425" s="182"/>
      <c r="M425" s="182"/>
      <c r="N425" s="182"/>
      <c r="O425" s="182"/>
      <c r="P425" s="182"/>
      <c r="Q425" s="182"/>
      <c r="R425" s="182"/>
      <c r="S425" s="182"/>
      <c r="T425" s="182"/>
      <c r="U425" s="182"/>
      <c r="V425" s="182"/>
      <c r="W425" s="182"/>
      <c r="X425" s="182"/>
      <c r="Y425" s="182"/>
      <c r="Z425" s="182"/>
    </row>
    <row r="426" ht="15.75" customHeight="1">
      <c r="A426" s="182"/>
      <c r="B426" s="183"/>
      <c r="C426" s="182"/>
      <c r="D426" s="182"/>
      <c r="E426" s="182"/>
      <c r="F426" s="182"/>
      <c r="G426" s="182"/>
      <c r="H426" s="182"/>
      <c r="I426" s="182"/>
      <c r="J426" s="182"/>
      <c r="K426" s="182"/>
      <c r="L426" s="182"/>
      <c r="M426" s="182"/>
      <c r="N426" s="182"/>
      <c r="O426" s="182"/>
      <c r="P426" s="182"/>
      <c r="Q426" s="182"/>
      <c r="R426" s="182"/>
      <c r="S426" s="182"/>
      <c r="T426" s="182"/>
      <c r="U426" s="182"/>
      <c r="V426" s="182"/>
      <c r="W426" s="182"/>
      <c r="X426" s="182"/>
      <c r="Y426" s="182"/>
      <c r="Z426" s="182"/>
    </row>
    <row r="427" ht="15.75" customHeight="1">
      <c r="A427" s="182"/>
      <c r="B427" s="183"/>
      <c r="C427" s="182"/>
      <c r="D427" s="182"/>
      <c r="E427" s="182"/>
      <c r="F427" s="182"/>
      <c r="G427" s="182"/>
      <c r="H427" s="182"/>
      <c r="I427" s="182"/>
      <c r="J427" s="182"/>
      <c r="K427" s="182"/>
      <c r="L427" s="182"/>
      <c r="M427" s="182"/>
      <c r="N427" s="182"/>
      <c r="O427" s="182"/>
      <c r="P427" s="182"/>
      <c r="Q427" s="182"/>
      <c r="R427" s="182"/>
      <c r="S427" s="182"/>
      <c r="T427" s="182"/>
      <c r="U427" s="182"/>
      <c r="V427" s="182"/>
      <c r="W427" s="182"/>
      <c r="X427" s="182"/>
      <c r="Y427" s="182"/>
      <c r="Z427" s="182"/>
    </row>
    <row r="428" ht="15.75" customHeight="1">
      <c r="A428" s="182"/>
      <c r="B428" s="183"/>
      <c r="C428" s="182"/>
      <c r="D428" s="182"/>
      <c r="E428" s="182"/>
      <c r="F428" s="182"/>
      <c r="G428" s="182"/>
      <c r="H428" s="182"/>
      <c r="I428" s="182"/>
      <c r="J428" s="182"/>
      <c r="K428" s="182"/>
      <c r="L428" s="182"/>
      <c r="M428" s="182"/>
      <c r="N428" s="182"/>
      <c r="O428" s="182"/>
      <c r="P428" s="182"/>
      <c r="Q428" s="182"/>
      <c r="R428" s="182"/>
      <c r="S428" s="182"/>
      <c r="T428" s="182"/>
      <c r="U428" s="182"/>
      <c r="V428" s="182"/>
      <c r="W428" s="182"/>
      <c r="X428" s="182"/>
      <c r="Y428" s="182"/>
      <c r="Z428" s="182"/>
    </row>
    <row r="429" ht="15.75" customHeight="1">
      <c r="A429" s="182"/>
      <c r="B429" s="183"/>
      <c r="C429" s="182"/>
      <c r="D429" s="182"/>
      <c r="E429" s="182"/>
      <c r="F429" s="182"/>
      <c r="G429" s="182"/>
      <c r="H429" s="182"/>
      <c r="I429" s="182"/>
      <c r="J429" s="182"/>
      <c r="K429" s="182"/>
      <c r="L429" s="182"/>
      <c r="M429" s="182"/>
      <c r="N429" s="182"/>
      <c r="O429" s="182"/>
      <c r="P429" s="182"/>
      <c r="Q429" s="182"/>
      <c r="R429" s="182"/>
      <c r="S429" s="182"/>
      <c r="T429" s="182"/>
      <c r="U429" s="182"/>
      <c r="V429" s="182"/>
      <c r="W429" s="182"/>
      <c r="X429" s="182"/>
      <c r="Y429" s="182"/>
      <c r="Z429" s="182"/>
    </row>
    <row r="430" ht="15.75" customHeight="1">
      <c r="A430" s="182"/>
      <c r="B430" s="183"/>
      <c r="C430" s="182"/>
      <c r="D430" s="182"/>
      <c r="E430" s="182"/>
      <c r="F430" s="182"/>
      <c r="G430" s="182"/>
      <c r="H430" s="182"/>
      <c r="I430" s="182"/>
      <c r="J430" s="182"/>
      <c r="K430" s="182"/>
      <c r="L430" s="182"/>
      <c r="M430" s="182"/>
      <c r="N430" s="182"/>
      <c r="O430" s="182"/>
      <c r="P430" s="182"/>
      <c r="Q430" s="182"/>
      <c r="R430" s="182"/>
      <c r="S430" s="182"/>
      <c r="T430" s="182"/>
      <c r="U430" s="182"/>
      <c r="V430" s="182"/>
      <c r="W430" s="182"/>
      <c r="X430" s="182"/>
      <c r="Y430" s="182"/>
      <c r="Z430" s="182"/>
    </row>
    <row r="431" ht="15.75" customHeight="1">
      <c r="A431" s="182"/>
      <c r="B431" s="183"/>
      <c r="C431" s="182"/>
      <c r="D431" s="182"/>
      <c r="E431" s="182"/>
      <c r="F431" s="182"/>
      <c r="G431" s="182"/>
      <c r="H431" s="182"/>
      <c r="I431" s="182"/>
      <c r="J431" s="182"/>
      <c r="K431" s="182"/>
      <c r="L431" s="182"/>
      <c r="M431" s="182"/>
      <c r="N431" s="182"/>
      <c r="O431" s="182"/>
      <c r="P431" s="182"/>
      <c r="Q431" s="182"/>
      <c r="R431" s="182"/>
      <c r="S431" s="182"/>
      <c r="T431" s="182"/>
      <c r="U431" s="182"/>
      <c r="V431" s="182"/>
      <c r="W431" s="182"/>
      <c r="X431" s="182"/>
      <c r="Y431" s="182"/>
      <c r="Z431" s="182"/>
    </row>
    <row r="432" ht="15.75" customHeight="1">
      <c r="A432" s="182"/>
      <c r="B432" s="183"/>
      <c r="C432" s="182"/>
      <c r="D432" s="182"/>
      <c r="E432" s="182"/>
      <c r="F432" s="182"/>
      <c r="G432" s="182"/>
      <c r="H432" s="182"/>
      <c r="I432" s="182"/>
      <c r="J432" s="182"/>
      <c r="K432" s="182"/>
      <c r="L432" s="182"/>
      <c r="M432" s="182"/>
      <c r="N432" s="182"/>
      <c r="O432" s="182"/>
      <c r="P432" s="182"/>
      <c r="Q432" s="182"/>
      <c r="R432" s="182"/>
      <c r="S432" s="182"/>
      <c r="T432" s="182"/>
      <c r="U432" s="182"/>
      <c r="V432" s="182"/>
      <c r="W432" s="182"/>
      <c r="X432" s="182"/>
      <c r="Y432" s="182"/>
      <c r="Z432" s="182"/>
    </row>
    <row r="433" ht="15.75" customHeight="1">
      <c r="A433" s="182"/>
      <c r="B433" s="183"/>
      <c r="C433" s="182"/>
      <c r="D433" s="182"/>
      <c r="E433" s="182"/>
      <c r="F433" s="182"/>
      <c r="G433" s="182"/>
      <c r="H433" s="182"/>
      <c r="I433" s="182"/>
      <c r="J433" s="182"/>
      <c r="K433" s="182"/>
      <c r="L433" s="182"/>
      <c r="M433" s="182"/>
      <c r="N433" s="182"/>
      <c r="O433" s="182"/>
      <c r="P433" s="182"/>
      <c r="Q433" s="182"/>
      <c r="R433" s="182"/>
      <c r="S433" s="182"/>
      <c r="T433" s="182"/>
      <c r="U433" s="182"/>
      <c r="V433" s="182"/>
      <c r="W433" s="182"/>
      <c r="X433" s="182"/>
      <c r="Y433" s="182"/>
      <c r="Z433" s="182"/>
    </row>
    <row r="434" ht="15.75" customHeight="1">
      <c r="A434" s="182"/>
      <c r="B434" s="183"/>
      <c r="C434" s="182"/>
      <c r="D434" s="182"/>
      <c r="E434" s="182"/>
      <c r="F434" s="182"/>
      <c r="G434" s="182"/>
      <c r="H434" s="182"/>
      <c r="I434" s="182"/>
      <c r="J434" s="182"/>
      <c r="K434" s="182"/>
      <c r="L434" s="182"/>
      <c r="M434" s="182"/>
      <c r="N434" s="182"/>
      <c r="O434" s="182"/>
      <c r="P434" s="182"/>
      <c r="Q434" s="182"/>
      <c r="R434" s="182"/>
      <c r="S434" s="182"/>
      <c r="T434" s="182"/>
      <c r="U434" s="182"/>
      <c r="V434" s="182"/>
      <c r="W434" s="182"/>
      <c r="X434" s="182"/>
      <c r="Y434" s="182"/>
      <c r="Z434" s="182"/>
    </row>
    <row r="435" ht="15.75" customHeight="1">
      <c r="A435" s="182"/>
      <c r="B435" s="183"/>
      <c r="C435" s="182"/>
      <c r="D435" s="182"/>
      <c r="E435" s="182"/>
      <c r="F435" s="182"/>
      <c r="G435" s="182"/>
      <c r="H435" s="182"/>
      <c r="I435" s="182"/>
      <c r="J435" s="182"/>
      <c r="K435" s="182"/>
      <c r="L435" s="182"/>
      <c r="M435" s="182"/>
      <c r="N435" s="182"/>
      <c r="O435" s="182"/>
      <c r="P435" s="182"/>
      <c r="Q435" s="182"/>
      <c r="R435" s="182"/>
      <c r="S435" s="182"/>
      <c r="T435" s="182"/>
      <c r="U435" s="182"/>
      <c r="V435" s="182"/>
      <c r="W435" s="182"/>
      <c r="X435" s="182"/>
      <c r="Y435" s="182"/>
      <c r="Z435" s="182"/>
    </row>
    <row r="436" ht="15.75" customHeight="1">
      <c r="A436" s="182"/>
      <c r="B436" s="183"/>
      <c r="C436" s="182"/>
      <c r="D436" s="182"/>
      <c r="E436" s="182"/>
      <c r="F436" s="182"/>
      <c r="G436" s="182"/>
      <c r="H436" s="182"/>
      <c r="I436" s="182"/>
      <c r="J436" s="182"/>
      <c r="K436" s="182"/>
      <c r="L436" s="182"/>
      <c r="M436" s="182"/>
      <c r="N436" s="182"/>
      <c r="O436" s="182"/>
      <c r="P436" s="182"/>
      <c r="Q436" s="182"/>
      <c r="R436" s="182"/>
      <c r="S436" s="182"/>
      <c r="T436" s="182"/>
      <c r="U436" s="182"/>
      <c r="V436" s="182"/>
      <c r="W436" s="182"/>
      <c r="X436" s="182"/>
      <c r="Y436" s="182"/>
      <c r="Z436" s="182"/>
    </row>
    <row r="437" ht="15.75" customHeight="1">
      <c r="A437" s="182"/>
      <c r="B437" s="183"/>
      <c r="C437" s="182"/>
      <c r="D437" s="182"/>
      <c r="E437" s="182"/>
      <c r="F437" s="182"/>
      <c r="G437" s="182"/>
      <c r="H437" s="182"/>
      <c r="I437" s="182"/>
      <c r="J437" s="182"/>
      <c r="K437" s="182"/>
      <c r="L437" s="182"/>
      <c r="M437" s="182"/>
      <c r="N437" s="182"/>
      <c r="O437" s="182"/>
      <c r="P437" s="182"/>
      <c r="Q437" s="182"/>
      <c r="R437" s="182"/>
      <c r="S437" s="182"/>
      <c r="T437" s="182"/>
      <c r="U437" s="182"/>
      <c r="V437" s="182"/>
      <c r="W437" s="182"/>
      <c r="X437" s="182"/>
      <c r="Y437" s="182"/>
      <c r="Z437" s="182"/>
    </row>
    <row r="438" ht="15.75" customHeight="1">
      <c r="A438" s="182"/>
      <c r="B438" s="183"/>
      <c r="C438" s="182"/>
      <c r="D438" s="182"/>
      <c r="E438" s="182"/>
      <c r="F438" s="182"/>
      <c r="G438" s="182"/>
      <c r="H438" s="182"/>
      <c r="I438" s="182"/>
      <c r="J438" s="182"/>
      <c r="K438" s="182"/>
      <c r="L438" s="182"/>
      <c r="M438" s="182"/>
      <c r="N438" s="182"/>
      <c r="O438" s="182"/>
      <c r="P438" s="182"/>
      <c r="Q438" s="182"/>
      <c r="R438" s="182"/>
      <c r="S438" s="182"/>
      <c r="T438" s="182"/>
      <c r="U438" s="182"/>
      <c r="V438" s="182"/>
      <c r="W438" s="182"/>
      <c r="X438" s="182"/>
      <c r="Y438" s="182"/>
      <c r="Z438" s="182"/>
    </row>
    <row r="439" ht="15.75" customHeight="1">
      <c r="A439" s="182"/>
      <c r="B439" s="183"/>
      <c r="C439" s="182"/>
      <c r="D439" s="182"/>
      <c r="E439" s="182"/>
      <c r="F439" s="182"/>
      <c r="G439" s="182"/>
      <c r="H439" s="182"/>
      <c r="I439" s="182"/>
      <c r="J439" s="182"/>
      <c r="K439" s="182"/>
      <c r="L439" s="182"/>
      <c r="M439" s="182"/>
      <c r="N439" s="182"/>
      <c r="O439" s="182"/>
      <c r="P439" s="182"/>
      <c r="Q439" s="182"/>
      <c r="R439" s="182"/>
      <c r="S439" s="182"/>
      <c r="T439" s="182"/>
      <c r="U439" s="182"/>
      <c r="V439" s="182"/>
      <c r="W439" s="182"/>
      <c r="X439" s="182"/>
      <c r="Y439" s="182"/>
      <c r="Z439" s="182"/>
    </row>
    <row r="440" ht="15.75" customHeight="1">
      <c r="A440" s="182"/>
      <c r="B440" s="183"/>
      <c r="C440" s="182"/>
      <c r="D440" s="182"/>
      <c r="E440" s="182"/>
      <c r="F440" s="182"/>
      <c r="G440" s="182"/>
      <c r="H440" s="182"/>
      <c r="I440" s="182"/>
      <c r="J440" s="182"/>
      <c r="K440" s="182"/>
      <c r="L440" s="182"/>
      <c r="M440" s="182"/>
      <c r="N440" s="182"/>
      <c r="O440" s="182"/>
      <c r="P440" s="182"/>
      <c r="Q440" s="182"/>
      <c r="R440" s="182"/>
      <c r="S440" s="182"/>
      <c r="T440" s="182"/>
      <c r="U440" s="182"/>
      <c r="V440" s="182"/>
      <c r="W440" s="182"/>
      <c r="X440" s="182"/>
      <c r="Y440" s="182"/>
      <c r="Z440" s="182"/>
    </row>
    <row r="441" ht="15.75" customHeight="1">
      <c r="A441" s="182"/>
      <c r="B441" s="183"/>
      <c r="C441" s="182"/>
      <c r="D441" s="182"/>
      <c r="E441" s="182"/>
      <c r="F441" s="182"/>
      <c r="G441" s="182"/>
      <c r="H441" s="182"/>
      <c r="I441" s="182"/>
      <c r="J441" s="182"/>
      <c r="K441" s="182"/>
      <c r="L441" s="182"/>
      <c r="M441" s="182"/>
      <c r="N441" s="182"/>
      <c r="O441" s="182"/>
      <c r="P441" s="182"/>
      <c r="Q441" s="182"/>
      <c r="R441" s="182"/>
      <c r="S441" s="182"/>
      <c r="T441" s="182"/>
      <c r="U441" s="182"/>
      <c r="V441" s="182"/>
      <c r="W441" s="182"/>
      <c r="X441" s="182"/>
      <c r="Y441" s="182"/>
      <c r="Z441" s="182"/>
    </row>
    <row r="442" ht="15.75" customHeight="1">
      <c r="A442" s="182"/>
      <c r="B442" s="183"/>
      <c r="C442" s="182"/>
      <c r="D442" s="182"/>
      <c r="E442" s="182"/>
      <c r="F442" s="182"/>
      <c r="G442" s="182"/>
      <c r="H442" s="182"/>
      <c r="I442" s="182"/>
      <c r="J442" s="182"/>
      <c r="K442" s="182"/>
      <c r="L442" s="182"/>
      <c r="M442" s="182"/>
      <c r="N442" s="182"/>
      <c r="O442" s="182"/>
      <c r="P442" s="182"/>
      <c r="Q442" s="182"/>
      <c r="R442" s="182"/>
      <c r="S442" s="182"/>
      <c r="T442" s="182"/>
      <c r="U442" s="182"/>
      <c r="V442" s="182"/>
      <c r="W442" s="182"/>
      <c r="X442" s="182"/>
      <c r="Y442" s="182"/>
      <c r="Z442" s="182"/>
    </row>
    <row r="443" ht="15.75" customHeight="1">
      <c r="A443" s="182"/>
      <c r="B443" s="183"/>
      <c r="C443" s="182"/>
      <c r="D443" s="182"/>
      <c r="E443" s="182"/>
      <c r="F443" s="182"/>
      <c r="G443" s="182"/>
      <c r="H443" s="182"/>
      <c r="I443" s="182"/>
      <c r="J443" s="182"/>
      <c r="K443" s="182"/>
      <c r="L443" s="182"/>
      <c r="M443" s="182"/>
      <c r="N443" s="182"/>
      <c r="O443" s="182"/>
      <c r="P443" s="182"/>
      <c r="Q443" s="182"/>
      <c r="R443" s="182"/>
      <c r="S443" s="182"/>
      <c r="T443" s="182"/>
      <c r="U443" s="182"/>
      <c r="V443" s="182"/>
      <c r="W443" s="182"/>
      <c r="X443" s="182"/>
      <c r="Y443" s="182"/>
      <c r="Z443" s="182"/>
    </row>
    <row r="444" ht="15.75" customHeight="1">
      <c r="A444" s="182"/>
      <c r="B444" s="183"/>
      <c r="C444" s="182"/>
      <c r="D444" s="182"/>
      <c r="E444" s="182"/>
      <c r="F444" s="182"/>
      <c r="G444" s="182"/>
      <c r="H444" s="182"/>
      <c r="I444" s="182"/>
      <c r="J444" s="182"/>
      <c r="K444" s="182"/>
      <c r="L444" s="182"/>
      <c r="M444" s="182"/>
      <c r="N444" s="182"/>
      <c r="O444" s="182"/>
      <c r="P444" s="182"/>
      <c r="Q444" s="182"/>
      <c r="R444" s="182"/>
      <c r="S444" s="182"/>
      <c r="T444" s="182"/>
      <c r="U444" s="182"/>
      <c r="V444" s="182"/>
      <c r="W444" s="182"/>
      <c r="X444" s="182"/>
      <c r="Y444" s="182"/>
      <c r="Z444" s="182"/>
    </row>
    <row r="445" ht="15.75" customHeight="1">
      <c r="A445" s="182"/>
      <c r="B445" s="183"/>
      <c r="C445" s="182"/>
      <c r="D445" s="182"/>
      <c r="E445" s="182"/>
      <c r="F445" s="182"/>
      <c r="G445" s="182"/>
      <c r="H445" s="182"/>
      <c r="I445" s="182"/>
      <c r="J445" s="182"/>
      <c r="K445" s="182"/>
      <c r="L445" s="182"/>
      <c r="M445" s="182"/>
      <c r="N445" s="182"/>
      <c r="O445" s="182"/>
      <c r="P445" s="182"/>
      <c r="Q445" s="182"/>
      <c r="R445" s="182"/>
      <c r="S445" s="182"/>
      <c r="T445" s="182"/>
      <c r="U445" s="182"/>
      <c r="V445" s="182"/>
      <c r="W445" s="182"/>
      <c r="X445" s="182"/>
      <c r="Y445" s="182"/>
      <c r="Z445" s="182"/>
    </row>
    <row r="446" ht="15.75" customHeight="1">
      <c r="A446" s="182"/>
      <c r="B446" s="183"/>
      <c r="C446" s="182"/>
      <c r="D446" s="182"/>
      <c r="E446" s="182"/>
      <c r="F446" s="182"/>
      <c r="G446" s="182"/>
      <c r="H446" s="182"/>
      <c r="I446" s="182"/>
      <c r="J446" s="182"/>
      <c r="K446" s="182"/>
      <c r="L446" s="182"/>
      <c r="M446" s="182"/>
      <c r="N446" s="182"/>
      <c r="O446" s="182"/>
      <c r="P446" s="182"/>
      <c r="Q446" s="182"/>
      <c r="R446" s="182"/>
      <c r="S446" s="182"/>
      <c r="T446" s="182"/>
      <c r="U446" s="182"/>
      <c r="V446" s="182"/>
      <c r="W446" s="182"/>
      <c r="X446" s="182"/>
      <c r="Y446" s="182"/>
      <c r="Z446" s="182"/>
    </row>
    <row r="447" ht="15.75" customHeight="1">
      <c r="A447" s="182"/>
      <c r="B447" s="183"/>
      <c r="C447" s="182"/>
      <c r="D447" s="182"/>
      <c r="E447" s="182"/>
      <c r="F447" s="182"/>
      <c r="G447" s="182"/>
      <c r="H447" s="182"/>
      <c r="I447" s="182"/>
      <c r="J447" s="182"/>
      <c r="K447" s="182"/>
      <c r="L447" s="182"/>
      <c r="M447" s="182"/>
      <c r="N447" s="182"/>
      <c r="O447" s="182"/>
      <c r="P447" s="182"/>
      <c r="Q447" s="182"/>
      <c r="R447" s="182"/>
      <c r="S447" s="182"/>
      <c r="T447" s="182"/>
      <c r="U447" s="182"/>
      <c r="V447" s="182"/>
      <c r="W447" s="182"/>
      <c r="X447" s="182"/>
      <c r="Y447" s="182"/>
      <c r="Z447" s="182"/>
    </row>
    <row r="448" ht="15.75" customHeight="1">
      <c r="A448" s="182"/>
      <c r="B448" s="183"/>
      <c r="C448" s="182"/>
      <c r="D448" s="182"/>
      <c r="E448" s="182"/>
      <c r="F448" s="182"/>
      <c r="G448" s="182"/>
      <c r="H448" s="182"/>
      <c r="I448" s="182"/>
      <c r="J448" s="182"/>
      <c r="K448" s="182"/>
      <c r="L448" s="182"/>
      <c r="M448" s="182"/>
      <c r="N448" s="182"/>
      <c r="O448" s="182"/>
      <c r="P448" s="182"/>
      <c r="Q448" s="182"/>
      <c r="R448" s="182"/>
      <c r="S448" s="182"/>
      <c r="T448" s="182"/>
      <c r="U448" s="182"/>
      <c r="V448" s="182"/>
      <c r="W448" s="182"/>
      <c r="X448" s="182"/>
      <c r="Y448" s="182"/>
      <c r="Z448" s="182"/>
    </row>
    <row r="449" ht="15.75" customHeight="1">
      <c r="A449" s="182"/>
      <c r="B449" s="183"/>
      <c r="C449" s="182"/>
      <c r="D449" s="182"/>
      <c r="E449" s="182"/>
      <c r="F449" s="182"/>
      <c r="G449" s="182"/>
      <c r="H449" s="182"/>
      <c r="I449" s="182"/>
      <c r="J449" s="182"/>
      <c r="K449" s="182"/>
      <c r="L449" s="182"/>
      <c r="M449" s="182"/>
      <c r="N449" s="182"/>
      <c r="O449" s="182"/>
      <c r="P449" s="182"/>
      <c r="Q449" s="182"/>
      <c r="R449" s="182"/>
      <c r="S449" s="182"/>
      <c r="T449" s="182"/>
      <c r="U449" s="182"/>
      <c r="V449" s="182"/>
      <c r="W449" s="182"/>
      <c r="X449" s="182"/>
      <c r="Y449" s="182"/>
      <c r="Z449" s="182"/>
    </row>
    <row r="450" ht="15.75" customHeight="1">
      <c r="A450" s="182"/>
      <c r="B450" s="183"/>
      <c r="C450" s="182"/>
      <c r="D450" s="182"/>
      <c r="E450" s="182"/>
      <c r="F450" s="182"/>
      <c r="G450" s="182"/>
      <c r="H450" s="182"/>
      <c r="I450" s="182"/>
      <c r="J450" s="182"/>
      <c r="K450" s="182"/>
      <c r="L450" s="182"/>
      <c r="M450" s="182"/>
      <c r="N450" s="182"/>
      <c r="O450" s="182"/>
      <c r="P450" s="182"/>
      <c r="Q450" s="182"/>
      <c r="R450" s="182"/>
      <c r="S450" s="182"/>
      <c r="T450" s="182"/>
      <c r="U450" s="182"/>
      <c r="V450" s="182"/>
      <c r="W450" s="182"/>
      <c r="X450" s="182"/>
      <c r="Y450" s="182"/>
      <c r="Z450" s="182"/>
    </row>
    <row r="451" ht="15.75" customHeight="1">
      <c r="A451" s="182"/>
      <c r="B451" s="183"/>
      <c r="C451" s="182"/>
      <c r="D451" s="182"/>
      <c r="E451" s="182"/>
      <c r="F451" s="182"/>
      <c r="G451" s="182"/>
      <c r="H451" s="182"/>
      <c r="I451" s="182"/>
      <c r="J451" s="182"/>
      <c r="K451" s="182"/>
      <c r="L451" s="182"/>
      <c r="M451" s="182"/>
      <c r="N451" s="182"/>
      <c r="O451" s="182"/>
      <c r="P451" s="182"/>
      <c r="Q451" s="182"/>
      <c r="R451" s="182"/>
      <c r="S451" s="182"/>
      <c r="T451" s="182"/>
      <c r="U451" s="182"/>
      <c r="V451" s="182"/>
      <c r="W451" s="182"/>
      <c r="X451" s="182"/>
      <c r="Y451" s="182"/>
      <c r="Z451" s="182"/>
    </row>
    <row r="452" ht="15.75" customHeight="1">
      <c r="A452" s="182"/>
      <c r="B452" s="183"/>
      <c r="C452" s="182"/>
      <c r="D452" s="182"/>
      <c r="E452" s="182"/>
      <c r="F452" s="182"/>
      <c r="G452" s="182"/>
      <c r="H452" s="182"/>
      <c r="I452" s="182"/>
      <c r="J452" s="182"/>
      <c r="K452" s="182"/>
      <c r="L452" s="182"/>
      <c r="M452" s="182"/>
      <c r="N452" s="182"/>
      <c r="O452" s="182"/>
      <c r="P452" s="182"/>
      <c r="Q452" s="182"/>
      <c r="R452" s="182"/>
      <c r="S452" s="182"/>
      <c r="T452" s="182"/>
      <c r="U452" s="182"/>
      <c r="V452" s="182"/>
      <c r="W452" s="182"/>
      <c r="X452" s="182"/>
      <c r="Y452" s="182"/>
      <c r="Z452" s="182"/>
    </row>
    <row r="453" ht="15.75" customHeight="1">
      <c r="A453" s="182"/>
      <c r="B453" s="183"/>
      <c r="C453" s="182"/>
      <c r="D453" s="182"/>
      <c r="E453" s="182"/>
      <c r="F453" s="182"/>
      <c r="G453" s="182"/>
      <c r="H453" s="182"/>
      <c r="I453" s="182"/>
      <c r="J453" s="182"/>
      <c r="K453" s="182"/>
      <c r="L453" s="182"/>
      <c r="M453" s="182"/>
      <c r="N453" s="182"/>
      <c r="O453" s="182"/>
      <c r="P453" s="182"/>
      <c r="Q453" s="182"/>
      <c r="R453" s="182"/>
      <c r="S453" s="182"/>
      <c r="T453" s="182"/>
      <c r="U453" s="182"/>
      <c r="V453" s="182"/>
      <c r="W453" s="182"/>
      <c r="X453" s="182"/>
      <c r="Y453" s="182"/>
      <c r="Z453" s="182"/>
    </row>
    <row r="454" ht="15.75" customHeight="1">
      <c r="A454" s="182"/>
      <c r="B454" s="183"/>
      <c r="C454" s="182"/>
      <c r="D454" s="182"/>
      <c r="E454" s="182"/>
      <c r="F454" s="182"/>
      <c r="G454" s="182"/>
      <c r="H454" s="182"/>
      <c r="I454" s="182"/>
      <c r="J454" s="182"/>
      <c r="K454" s="182"/>
      <c r="L454" s="182"/>
      <c r="M454" s="182"/>
      <c r="N454" s="182"/>
      <c r="O454" s="182"/>
      <c r="P454" s="182"/>
      <c r="Q454" s="182"/>
      <c r="R454" s="182"/>
      <c r="S454" s="182"/>
      <c r="T454" s="182"/>
      <c r="U454" s="182"/>
      <c r="V454" s="182"/>
      <c r="W454" s="182"/>
      <c r="X454" s="182"/>
      <c r="Y454" s="182"/>
      <c r="Z454" s="182"/>
    </row>
    <row r="455" ht="15.75" customHeight="1">
      <c r="A455" s="182"/>
      <c r="B455" s="183"/>
      <c r="C455" s="182"/>
      <c r="D455" s="182"/>
      <c r="E455" s="182"/>
      <c r="F455" s="182"/>
      <c r="G455" s="182"/>
      <c r="H455" s="182"/>
      <c r="I455" s="182"/>
      <c r="J455" s="182"/>
      <c r="K455" s="182"/>
      <c r="L455" s="182"/>
      <c r="M455" s="182"/>
      <c r="N455" s="182"/>
      <c r="O455" s="182"/>
      <c r="P455" s="182"/>
      <c r="Q455" s="182"/>
      <c r="R455" s="182"/>
      <c r="S455" s="182"/>
      <c r="T455" s="182"/>
      <c r="U455" s="182"/>
      <c r="V455" s="182"/>
      <c r="W455" s="182"/>
      <c r="X455" s="182"/>
      <c r="Y455" s="182"/>
      <c r="Z455" s="182"/>
    </row>
    <row r="456" ht="15.75" customHeight="1">
      <c r="A456" s="182"/>
      <c r="B456" s="183"/>
      <c r="C456" s="182"/>
      <c r="D456" s="182"/>
      <c r="E456" s="182"/>
      <c r="F456" s="182"/>
      <c r="G456" s="182"/>
      <c r="H456" s="182"/>
      <c r="I456" s="182"/>
      <c r="J456" s="182"/>
      <c r="K456" s="182"/>
      <c r="L456" s="182"/>
      <c r="M456" s="182"/>
      <c r="N456" s="182"/>
      <c r="O456" s="182"/>
      <c r="P456" s="182"/>
      <c r="Q456" s="182"/>
      <c r="R456" s="182"/>
      <c r="S456" s="182"/>
      <c r="T456" s="182"/>
      <c r="U456" s="182"/>
      <c r="V456" s="182"/>
      <c r="W456" s="182"/>
      <c r="X456" s="182"/>
      <c r="Y456" s="182"/>
      <c r="Z456" s="182"/>
    </row>
    <row r="457" ht="15.75" customHeight="1">
      <c r="A457" s="182"/>
      <c r="B457" s="183"/>
      <c r="C457" s="182"/>
      <c r="D457" s="182"/>
      <c r="E457" s="182"/>
      <c r="F457" s="182"/>
      <c r="G457" s="182"/>
      <c r="H457" s="182"/>
      <c r="I457" s="182"/>
      <c r="J457" s="182"/>
      <c r="K457" s="182"/>
      <c r="L457" s="182"/>
      <c r="M457" s="182"/>
      <c r="N457" s="182"/>
      <c r="O457" s="182"/>
      <c r="P457" s="182"/>
      <c r="Q457" s="182"/>
      <c r="R457" s="182"/>
      <c r="S457" s="182"/>
      <c r="T457" s="182"/>
      <c r="U457" s="182"/>
      <c r="V457" s="182"/>
      <c r="W457" s="182"/>
      <c r="X457" s="182"/>
      <c r="Y457" s="182"/>
      <c r="Z457" s="182"/>
    </row>
    <row r="458" ht="15.75" customHeight="1">
      <c r="A458" s="182"/>
      <c r="B458" s="183"/>
      <c r="C458" s="182"/>
      <c r="D458" s="182"/>
      <c r="E458" s="182"/>
      <c r="F458" s="182"/>
      <c r="G458" s="182"/>
      <c r="H458" s="182"/>
      <c r="I458" s="182"/>
      <c r="J458" s="182"/>
      <c r="K458" s="182"/>
      <c r="L458" s="182"/>
      <c r="M458" s="182"/>
      <c r="N458" s="182"/>
      <c r="O458" s="182"/>
      <c r="P458" s="182"/>
      <c r="Q458" s="182"/>
      <c r="R458" s="182"/>
      <c r="S458" s="182"/>
      <c r="T458" s="182"/>
      <c r="U458" s="182"/>
      <c r="V458" s="182"/>
      <c r="W458" s="182"/>
      <c r="X458" s="182"/>
      <c r="Y458" s="182"/>
      <c r="Z458" s="182"/>
    </row>
    <row r="459" ht="15.75" customHeight="1">
      <c r="A459" s="182"/>
      <c r="B459" s="183"/>
      <c r="C459" s="182"/>
      <c r="D459" s="182"/>
      <c r="E459" s="182"/>
      <c r="F459" s="182"/>
      <c r="G459" s="182"/>
      <c r="H459" s="182"/>
      <c r="I459" s="182"/>
      <c r="J459" s="182"/>
      <c r="K459" s="182"/>
      <c r="L459" s="182"/>
      <c r="M459" s="182"/>
      <c r="N459" s="182"/>
      <c r="O459" s="182"/>
      <c r="P459" s="182"/>
      <c r="Q459" s="182"/>
      <c r="R459" s="182"/>
      <c r="S459" s="182"/>
      <c r="T459" s="182"/>
      <c r="U459" s="182"/>
      <c r="V459" s="182"/>
      <c r="W459" s="182"/>
      <c r="X459" s="182"/>
      <c r="Y459" s="182"/>
      <c r="Z459" s="182"/>
    </row>
    <row r="460" ht="15.75" customHeight="1">
      <c r="A460" s="182"/>
      <c r="B460" s="183"/>
      <c r="C460" s="182"/>
      <c r="D460" s="182"/>
      <c r="E460" s="182"/>
      <c r="F460" s="182"/>
      <c r="G460" s="182"/>
      <c r="H460" s="182"/>
      <c r="I460" s="182"/>
      <c r="J460" s="182"/>
      <c r="K460" s="182"/>
      <c r="L460" s="182"/>
      <c r="M460" s="182"/>
      <c r="N460" s="182"/>
      <c r="O460" s="182"/>
      <c r="P460" s="182"/>
      <c r="Q460" s="182"/>
      <c r="R460" s="182"/>
      <c r="S460" s="182"/>
      <c r="T460" s="182"/>
      <c r="U460" s="182"/>
      <c r="V460" s="182"/>
      <c r="W460" s="182"/>
      <c r="X460" s="182"/>
      <c r="Y460" s="182"/>
      <c r="Z460" s="182"/>
    </row>
    <row r="461" ht="15.75" customHeight="1">
      <c r="A461" s="182"/>
      <c r="B461" s="183"/>
      <c r="C461" s="182"/>
      <c r="D461" s="182"/>
      <c r="E461" s="182"/>
      <c r="F461" s="182"/>
      <c r="G461" s="182"/>
      <c r="H461" s="182"/>
      <c r="I461" s="182"/>
      <c r="J461" s="182"/>
      <c r="K461" s="182"/>
      <c r="L461" s="182"/>
      <c r="M461" s="182"/>
      <c r="N461" s="182"/>
      <c r="O461" s="182"/>
      <c r="P461" s="182"/>
      <c r="Q461" s="182"/>
      <c r="R461" s="182"/>
      <c r="S461" s="182"/>
      <c r="T461" s="182"/>
      <c r="U461" s="182"/>
      <c r="V461" s="182"/>
      <c r="W461" s="182"/>
      <c r="X461" s="182"/>
      <c r="Y461" s="182"/>
      <c r="Z461" s="182"/>
    </row>
    <row r="462" ht="15.75" customHeight="1">
      <c r="A462" s="182"/>
      <c r="B462" s="183"/>
      <c r="C462" s="182"/>
      <c r="D462" s="182"/>
      <c r="E462" s="182"/>
      <c r="F462" s="182"/>
      <c r="G462" s="182"/>
      <c r="H462" s="182"/>
      <c r="I462" s="182"/>
      <c r="J462" s="182"/>
      <c r="K462" s="182"/>
      <c r="L462" s="182"/>
      <c r="M462" s="182"/>
      <c r="N462" s="182"/>
      <c r="O462" s="182"/>
      <c r="P462" s="182"/>
      <c r="Q462" s="182"/>
      <c r="R462" s="182"/>
      <c r="S462" s="182"/>
      <c r="T462" s="182"/>
      <c r="U462" s="182"/>
      <c r="V462" s="182"/>
      <c r="W462" s="182"/>
      <c r="X462" s="182"/>
      <c r="Y462" s="182"/>
      <c r="Z462" s="182"/>
    </row>
    <row r="463" ht="15.75" customHeight="1">
      <c r="A463" s="182"/>
      <c r="B463" s="183"/>
      <c r="C463" s="182"/>
      <c r="D463" s="182"/>
      <c r="E463" s="182"/>
      <c r="F463" s="182"/>
      <c r="G463" s="182"/>
      <c r="H463" s="182"/>
      <c r="I463" s="182"/>
      <c r="J463" s="182"/>
      <c r="K463" s="182"/>
      <c r="L463" s="182"/>
      <c r="M463" s="182"/>
      <c r="N463" s="182"/>
      <c r="O463" s="182"/>
      <c r="P463" s="182"/>
      <c r="Q463" s="182"/>
      <c r="R463" s="182"/>
      <c r="S463" s="182"/>
      <c r="T463" s="182"/>
      <c r="U463" s="182"/>
      <c r="V463" s="182"/>
      <c r="W463" s="182"/>
      <c r="X463" s="182"/>
      <c r="Y463" s="182"/>
      <c r="Z463" s="182"/>
    </row>
    <row r="464" ht="15.75" customHeight="1">
      <c r="A464" s="182"/>
      <c r="B464" s="183"/>
      <c r="C464" s="182"/>
      <c r="D464" s="182"/>
      <c r="E464" s="182"/>
      <c r="F464" s="182"/>
      <c r="G464" s="182"/>
      <c r="H464" s="182"/>
      <c r="I464" s="182"/>
      <c r="J464" s="182"/>
      <c r="K464" s="182"/>
      <c r="L464" s="182"/>
      <c r="M464" s="182"/>
      <c r="N464" s="182"/>
      <c r="O464" s="182"/>
      <c r="P464" s="182"/>
      <c r="Q464" s="182"/>
      <c r="R464" s="182"/>
      <c r="S464" s="182"/>
      <c r="T464" s="182"/>
      <c r="U464" s="182"/>
      <c r="V464" s="182"/>
      <c r="W464" s="182"/>
      <c r="X464" s="182"/>
      <c r="Y464" s="182"/>
      <c r="Z464" s="182"/>
    </row>
    <row r="465" ht="15.75" customHeight="1">
      <c r="A465" s="182"/>
      <c r="B465" s="183"/>
      <c r="C465" s="182"/>
      <c r="D465" s="182"/>
      <c r="E465" s="182"/>
      <c r="F465" s="182"/>
      <c r="G465" s="182"/>
      <c r="H465" s="182"/>
      <c r="I465" s="182"/>
      <c r="J465" s="182"/>
      <c r="K465" s="182"/>
      <c r="L465" s="182"/>
      <c r="M465" s="182"/>
      <c r="N465" s="182"/>
      <c r="O465" s="182"/>
      <c r="P465" s="182"/>
      <c r="Q465" s="182"/>
      <c r="R465" s="182"/>
      <c r="S465" s="182"/>
      <c r="T465" s="182"/>
      <c r="U465" s="182"/>
      <c r="V465" s="182"/>
      <c r="W465" s="182"/>
      <c r="X465" s="182"/>
      <c r="Y465" s="182"/>
      <c r="Z465" s="182"/>
    </row>
    <row r="466" ht="15.75" customHeight="1">
      <c r="A466" s="182"/>
      <c r="B466" s="183"/>
      <c r="C466" s="182"/>
      <c r="D466" s="182"/>
      <c r="E466" s="182"/>
      <c r="F466" s="182"/>
      <c r="G466" s="182"/>
      <c r="H466" s="182"/>
      <c r="I466" s="182"/>
      <c r="J466" s="182"/>
      <c r="K466" s="182"/>
      <c r="L466" s="182"/>
      <c r="M466" s="182"/>
      <c r="N466" s="182"/>
      <c r="O466" s="182"/>
      <c r="P466" s="182"/>
      <c r="Q466" s="182"/>
      <c r="R466" s="182"/>
      <c r="S466" s="182"/>
      <c r="T466" s="182"/>
      <c r="U466" s="182"/>
      <c r="V466" s="182"/>
      <c r="W466" s="182"/>
      <c r="X466" s="182"/>
      <c r="Y466" s="182"/>
      <c r="Z466" s="182"/>
    </row>
    <row r="467" ht="15.75" customHeight="1">
      <c r="A467" s="182"/>
      <c r="B467" s="183"/>
      <c r="C467" s="182"/>
      <c r="D467" s="182"/>
      <c r="E467" s="182"/>
      <c r="F467" s="182"/>
      <c r="G467" s="182"/>
      <c r="H467" s="182"/>
      <c r="I467" s="182"/>
      <c r="J467" s="182"/>
      <c r="K467" s="182"/>
      <c r="L467" s="182"/>
      <c r="M467" s="182"/>
      <c r="N467" s="182"/>
      <c r="O467" s="182"/>
      <c r="P467" s="182"/>
      <c r="Q467" s="182"/>
      <c r="R467" s="182"/>
      <c r="S467" s="182"/>
      <c r="T467" s="182"/>
      <c r="U467" s="182"/>
      <c r="V467" s="182"/>
      <c r="W467" s="182"/>
      <c r="X467" s="182"/>
      <c r="Y467" s="182"/>
      <c r="Z467" s="182"/>
    </row>
    <row r="468" ht="15.75" customHeight="1">
      <c r="A468" s="182"/>
      <c r="B468" s="183"/>
      <c r="C468" s="182"/>
      <c r="D468" s="182"/>
      <c r="E468" s="182"/>
      <c r="F468" s="182"/>
      <c r="G468" s="182"/>
      <c r="H468" s="182"/>
      <c r="I468" s="182"/>
      <c r="J468" s="182"/>
      <c r="K468" s="182"/>
      <c r="L468" s="182"/>
      <c r="M468" s="182"/>
      <c r="N468" s="182"/>
      <c r="O468" s="182"/>
      <c r="P468" s="182"/>
      <c r="Q468" s="182"/>
      <c r="R468" s="182"/>
      <c r="S468" s="182"/>
      <c r="T468" s="182"/>
      <c r="U468" s="182"/>
      <c r="V468" s="182"/>
      <c r="W468" s="182"/>
      <c r="X468" s="182"/>
      <c r="Y468" s="182"/>
      <c r="Z468" s="182"/>
    </row>
    <row r="469" ht="15.75" customHeight="1">
      <c r="A469" s="182"/>
      <c r="B469" s="183"/>
      <c r="C469" s="182"/>
      <c r="D469" s="182"/>
      <c r="E469" s="182"/>
      <c r="F469" s="182"/>
      <c r="G469" s="182"/>
      <c r="H469" s="182"/>
      <c r="I469" s="182"/>
      <c r="J469" s="182"/>
      <c r="K469" s="182"/>
      <c r="L469" s="182"/>
      <c r="M469" s="182"/>
      <c r="N469" s="182"/>
      <c r="O469" s="182"/>
      <c r="P469" s="182"/>
      <c r="Q469" s="182"/>
      <c r="R469" s="182"/>
      <c r="S469" s="182"/>
      <c r="T469" s="182"/>
      <c r="U469" s="182"/>
      <c r="V469" s="182"/>
      <c r="W469" s="182"/>
      <c r="X469" s="182"/>
      <c r="Y469" s="182"/>
      <c r="Z469" s="182"/>
    </row>
    <row r="470" ht="15.75" customHeight="1">
      <c r="A470" s="182"/>
      <c r="B470" s="183"/>
      <c r="C470" s="182"/>
      <c r="D470" s="182"/>
      <c r="E470" s="182"/>
      <c r="F470" s="182"/>
      <c r="G470" s="182"/>
      <c r="H470" s="182"/>
      <c r="I470" s="182"/>
      <c r="J470" s="182"/>
      <c r="K470" s="182"/>
      <c r="L470" s="182"/>
      <c r="M470" s="182"/>
      <c r="N470" s="182"/>
      <c r="O470" s="182"/>
      <c r="P470" s="182"/>
      <c r="Q470" s="182"/>
      <c r="R470" s="182"/>
      <c r="S470" s="182"/>
      <c r="T470" s="182"/>
      <c r="U470" s="182"/>
      <c r="V470" s="182"/>
      <c r="W470" s="182"/>
      <c r="X470" s="182"/>
      <c r="Y470" s="182"/>
      <c r="Z470" s="182"/>
    </row>
    <row r="471" ht="15.75" customHeight="1">
      <c r="A471" s="182"/>
      <c r="B471" s="183"/>
      <c r="C471" s="182"/>
      <c r="D471" s="182"/>
      <c r="E471" s="182"/>
      <c r="F471" s="182"/>
      <c r="G471" s="182"/>
      <c r="H471" s="182"/>
      <c r="I471" s="182"/>
      <c r="J471" s="182"/>
      <c r="K471" s="182"/>
      <c r="L471" s="182"/>
      <c r="M471" s="182"/>
      <c r="N471" s="182"/>
      <c r="O471" s="182"/>
      <c r="P471" s="182"/>
      <c r="Q471" s="182"/>
      <c r="R471" s="182"/>
      <c r="S471" s="182"/>
      <c r="T471" s="182"/>
      <c r="U471" s="182"/>
      <c r="V471" s="182"/>
      <c r="W471" s="182"/>
      <c r="X471" s="182"/>
      <c r="Y471" s="182"/>
      <c r="Z471" s="182"/>
    </row>
    <row r="472" ht="15.75" customHeight="1">
      <c r="A472" s="182"/>
      <c r="B472" s="183"/>
      <c r="C472" s="182"/>
      <c r="D472" s="182"/>
      <c r="E472" s="182"/>
      <c r="F472" s="182"/>
      <c r="G472" s="182"/>
      <c r="H472" s="182"/>
      <c r="I472" s="182"/>
      <c r="J472" s="182"/>
      <c r="K472" s="182"/>
      <c r="L472" s="182"/>
      <c r="M472" s="182"/>
      <c r="N472" s="182"/>
      <c r="O472" s="182"/>
      <c r="P472" s="182"/>
      <c r="Q472" s="182"/>
      <c r="R472" s="182"/>
      <c r="S472" s="182"/>
      <c r="T472" s="182"/>
      <c r="U472" s="182"/>
      <c r="V472" s="182"/>
      <c r="W472" s="182"/>
      <c r="X472" s="182"/>
      <c r="Y472" s="182"/>
      <c r="Z472" s="182"/>
    </row>
    <row r="473" ht="15.75" customHeight="1">
      <c r="A473" s="182"/>
      <c r="B473" s="183"/>
      <c r="C473" s="182"/>
      <c r="D473" s="182"/>
      <c r="E473" s="182"/>
      <c r="F473" s="182"/>
      <c r="G473" s="182"/>
      <c r="H473" s="182"/>
      <c r="I473" s="182"/>
      <c r="J473" s="182"/>
      <c r="K473" s="182"/>
      <c r="L473" s="182"/>
      <c r="M473" s="182"/>
      <c r="N473" s="182"/>
      <c r="O473" s="182"/>
      <c r="P473" s="182"/>
      <c r="Q473" s="182"/>
      <c r="R473" s="182"/>
      <c r="S473" s="182"/>
      <c r="T473" s="182"/>
      <c r="U473" s="182"/>
      <c r="V473" s="182"/>
      <c r="W473" s="182"/>
      <c r="X473" s="182"/>
      <c r="Y473" s="182"/>
      <c r="Z473" s="182"/>
    </row>
    <row r="474" ht="15.75" customHeight="1">
      <c r="A474" s="182"/>
      <c r="B474" s="183"/>
      <c r="C474" s="182"/>
      <c r="D474" s="182"/>
      <c r="E474" s="182"/>
      <c r="F474" s="182"/>
      <c r="G474" s="182"/>
      <c r="H474" s="182"/>
      <c r="I474" s="182"/>
      <c r="J474" s="182"/>
      <c r="K474" s="182"/>
      <c r="L474" s="182"/>
      <c r="M474" s="182"/>
      <c r="N474" s="182"/>
      <c r="O474" s="182"/>
      <c r="P474" s="182"/>
      <c r="Q474" s="182"/>
      <c r="R474" s="182"/>
      <c r="S474" s="182"/>
      <c r="T474" s="182"/>
      <c r="U474" s="182"/>
      <c r="V474" s="182"/>
      <c r="W474" s="182"/>
      <c r="X474" s="182"/>
      <c r="Y474" s="182"/>
      <c r="Z474" s="182"/>
    </row>
    <row r="475" ht="15.75" customHeight="1">
      <c r="A475" s="182"/>
      <c r="B475" s="183"/>
      <c r="C475" s="182"/>
      <c r="D475" s="182"/>
      <c r="E475" s="182"/>
      <c r="F475" s="182"/>
      <c r="G475" s="182"/>
      <c r="H475" s="182"/>
      <c r="I475" s="182"/>
      <c r="J475" s="182"/>
      <c r="K475" s="182"/>
      <c r="L475" s="182"/>
      <c r="M475" s="182"/>
      <c r="N475" s="182"/>
      <c r="O475" s="182"/>
      <c r="P475" s="182"/>
      <c r="Q475" s="182"/>
      <c r="R475" s="182"/>
      <c r="S475" s="182"/>
      <c r="T475" s="182"/>
      <c r="U475" s="182"/>
      <c r="V475" s="182"/>
      <c r="W475" s="182"/>
      <c r="X475" s="182"/>
      <c r="Y475" s="182"/>
      <c r="Z475" s="182"/>
    </row>
    <row r="476" ht="15.75" customHeight="1">
      <c r="A476" s="182"/>
      <c r="B476" s="183"/>
      <c r="C476" s="182"/>
      <c r="D476" s="182"/>
      <c r="E476" s="182"/>
      <c r="F476" s="182"/>
      <c r="G476" s="182"/>
      <c r="H476" s="182"/>
      <c r="I476" s="182"/>
      <c r="J476" s="182"/>
      <c r="K476" s="182"/>
      <c r="L476" s="182"/>
      <c r="M476" s="182"/>
      <c r="N476" s="182"/>
      <c r="O476" s="182"/>
      <c r="P476" s="182"/>
      <c r="Q476" s="182"/>
      <c r="R476" s="182"/>
      <c r="S476" s="182"/>
      <c r="T476" s="182"/>
      <c r="U476" s="182"/>
      <c r="V476" s="182"/>
      <c r="W476" s="182"/>
      <c r="X476" s="182"/>
      <c r="Y476" s="182"/>
      <c r="Z476" s="182"/>
    </row>
    <row r="477" ht="15.75" customHeight="1">
      <c r="A477" s="182"/>
      <c r="B477" s="183"/>
      <c r="C477" s="182"/>
      <c r="D477" s="182"/>
      <c r="E477" s="182"/>
      <c r="F477" s="182"/>
      <c r="G477" s="182"/>
      <c r="H477" s="182"/>
      <c r="I477" s="182"/>
      <c r="J477" s="182"/>
      <c r="K477" s="182"/>
      <c r="L477" s="182"/>
      <c r="M477" s="182"/>
      <c r="N477" s="182"/>
      <c r="O477" s="182"/>
      <c r="P477" s="182"/>
      <c r="Q477" s="182"/>
      <c r="R477" s="182"/>
      <c r="S477" s="182"/>
      <c r="T477" s="182"/>
      <c r="U477" s="182"/>
      <c r="V477" s="182"/>
      <c r="W477" s="182"/>
      <c r="X477" s="182"/>
      <c r="Y477" s="182"/>
      <c r="Z477" s="182"/>
    </row>
    <row r="478" ht="15.75" customHeight="1">
      <c r="A478" s="182"/>
      <c r="B478" s="183"/>
      <c r="C478" s="182"/>
      <c r="D478" s="182"/>
      <c r="E478" s="182"/>
      <c r="F478" s="182"/>
      <c r="G478" s="182"/>
      <c r="H478" s="182"/>
      <c r="I478" s="182"/>
      <c r="J478" s="182"/>
      <c r="K478" s="182"/>
      <c r="L478" s="182"/>
      <c r="M478" s="182"/>
      <c r="N478" s="182"/>
      <c r="O478" s="182"/>
      <c r="P478" s="182"/>
      <c r="Q478" s="182"/>
      <c r="R478" s="182"/>
      <c r="S478" s="182"/>
      <c r="T478" s="182"/>
      <c r="U478" s="182"/>
      <c r="V478" s="182"/>
      <c r="W478" s="182"/>
      <c r="X478" s="182"/>
      <c r="Y478" s="182"/>
      <c r="Z478" s="182"/>
    </row>
    <row r="479" ht="15.75" customHeight="1">
      <c r="A479" s="182"/>
      <c r="B479" s="183"/>
      <c r="C479" s="182"/>
      <c r="D479" s="182"/>
      <c r="E479" s="182"/>
      <c r="F479" s="182"/>
      <c r="G479" s="182"/>
      <c r="H479" s="182"/>
      <c r="I479" s="182"/>
      <c r="J479" s="182"/>
      <c r="K479" s="182"/>
      <c r="L479" s="182"/>
      <c r="M479" s="182"/>
      <c r="N479" s="182"/>
      <c r="O479" s="182"/>
      <c r="P479" s="182"/>
      <c r="Q479" s="182"/>
      <c r="R479" s="182"/>
      <c r="S479" s="182"/>
      <c r="T479" s="182"/>
      <c r="U479" s="182"/>
      <c r="V479" s="182"/>
      <c r="W479" s="182"/>
      <c r="X479" s="182"/>
      <c r="Y479" s="182"/>
      <c r="Z479" s="182"/>
    </row>
    <row r="480" ht="15.75" customHeight="1">
      <c r="A480" s="182"/>
      <c r="B480" s="183"/>
      <c r="C480" s="182"/>
      <c r="D480" s="182"/>
      <c r="E480" s="182"/>
      <c r="F480" s="182"/>
      <c r="G480" s="182"/>
      <c r="H480" s="182"/>
      <c r="I480" s="182"/>
      <c r="J480" s="182"/>
      <c r="K480" s="182"/>
      <c r="L480" s="182"/>
      <c r="M480" s="182"/>
      <c r="N480" s="182"/>
      <c r="O480" s="182"/>
      <c r="P480" s="182"/>
      <c r="Q480" s="182"/>
      <c r="R480" s="182"/>
      <c r="S480" s="182"/>
      <c r="T480" s="182"/>
      <c r="U480" s="182"/>
      <c r="V480" s="182"/>
      <c r="W480" s="182"/>
      <c r="X480" s="182"/>
      <c r="Y480" s="182"/>
      <c r="Z480" s="182"/>
    </row>
    <row r="481" ht="15.75" customHeight="1">
      <c r="A481" s="182"/>
      <c r="B481" s="183"/>
      <c r="C481" s="182"/>
      <c r="D481" s="182"/>
      <c r="E481" s="182"/>
      <c r="F481" s="182"/>
      <c r="G481" s="182"/>
      <c r="H481" s="182"/>
      <c r="I481" s="182"/>
      <c r="J481" s="182"/>
      <c r="K481" s="182"/>
      <c r="L481" s="182"/>
      <c r="M481" s="182"/>
      <c r="N481" s="182"/>
      <c r="O481" s="182"/>
      <c r="P481" s="182"/>
      <c r="Q481" s="182"/>
      <c r="R481" s="182"/>
      <c r="S481" s="182"/>
      <c r="T481" s="182"/>
      <c r="U481" s="182"/>
      <c r="V481" s="182"/>
      <c r="W481" s="182"/>
      <c r="X481" s="182"/>
      <c r="Y481" s="182"/>
      <c r="Z481" s="182"/>
    </row>
    <row r="482" ht="15.75" customHeight="1">
      <c r="A482" s="182"/>
      <c r="B482" s="183"/>
      <c r="C482" s="182"/>
      <c r="D482" s="182"/>
      <c r="E482" s="182"/>
      <c r="F482" s="182"/>
      <c r="G482" s="182"/>
      <c r="H482" s="182"/>
      <c r="I482" s="182"/>
      <c r="J482" s="182"/>
      <c r="K482" s="182"/>
      <c r="L482" s="182"/>
      <c r="M482" s="182"/>
      <c r="N482" s="182"/>
      <c r="O482" s="182"/>
      <c r="P482" s="182"/>
      <c r="Q482" s="182"/>
      <c r="R482" s="182"/>
      <c r="S482" s="182"/>
      <c r="T482" s="182"/>
      <c r="U482" s="182"/>
      <c r="V482" s="182"/>
      <c r="W482" s="182"/>
      <c r="X482" s="182"/>
      <c r="Y482" s="182"/>
      <c r="Z482" s="182"/>
    </row>
    <row r="483" ht="15.75" customHeight="1">
      <c r="A483" s="182"/>
      <c r="B483" s="183"/>
      <c r="C483" s="182"/>
      <c r="D483" s="182"/>
      <c r="E483" s="182"/>
      <c r="F483" s="182"/>
      <c r="G483" s="182"/>
      <c r="H483" s="182"/>
      <c r="I483" s="182"/>
      <c r="J483" s="182"/>
      <c r="K483" s="182"/>
      <c r="L483" s="182"/>
      <c r="M483" s="182"/>
      <c r="N483" s="182"/>
      <c r="O483" s="182"/>
      <c r="P483" s="182"/>
      <c r="Q483" s="182"/>
      <c r="R483" s="182"/>
      <c r="S483" s="182"/>
      <c r="T483" s="182"/>
      <c r="U483" s="182"/>
      <c r="V483" s="182"/>
      <c r="W483" s="182"/>
      <c r="X483" s="182"/>
      <c r="Y483" s="182"/>
      <c r="Z483" s="182"/>
    </row>
    <row r="484" ht="15.75" customHeight="1">
      <c r="A484" s="182"/>
      <c r="B484" s="183"/>
      <c r="C484" s="182"/>
      <c r="D484" s="182"/>
      <c r="E484" s="182"/>
      <c r="F484" s="182"/>
      <c r="G484" s="182"/>
      <c r="H484" s="182"/>
      <c r="I484" s="182"/>
      <c r="J484" s="182"/>
      <c r="K484" s="182"/>
      <c r="L484" s="182"/>
      <c r="M484" s="182"/>
      <c r="N484" s="182"/>
      <c r="O484" s="182"/>
      <c r="P484" s="182"/>
      <c r="Q484" s="182"/>
      <c r="R484" s="182"/>
      <c r="S484" s="182"/>
      <c r="T484" s="182"/>
      <c r="U484" s="182"/>
      <c r="V484" s="182"/>
      <c r="W484" s="182"/>
      <c r="X484" s="182"/>
      <c r="Y484" s="182"/>
      <c r="Z484" s="182"/>
    </row>
    <row r="485" ht="15.75" customHeight="1">
      <c r="A485" s="182"/>
      <c r="B485" s="183"/>
      <c r="C485" s="182"/>
      <c r="D485" s="182"/>
      <c r="E485" s="182"/>
      <c r="F485" s="182"/>
      <c r="G485" s="182"/>
      <c r="H485" s="182"/>
      <c r="I485" s="182"/>
      <c r="J485" s="182"/>
      <c r="K485" s="182"/>
      <c r="L485" s="182"/>
      <c r="M485" s="182"/>
      <c r="N485" s="182"/>
      <c r="O485" s="182"/>
      <c r="P485" s="182"/>
      <c r="Q485" s="182"/>
      <c r="R485" s="182"/>
      <c r="S485" s="182"/>
      <c r="T485" s="182"/>
      <c r="U485" s="182"/>
      <c r="V485" s="182"/>
      <c r="W485" s="182"/>
      <c r="X485" s="182"/>
      <c r="Y485" s="182"/>
      <c r="Z485" s="182"/>
    </row>
    <row r="486" ht="15.75" customHeight="1">
      <c r="A486" s="182"/>
      <c r="B486" s="183"/>
      <c r="C486" s="182"/>
      <c r="D486" s="182"/>
      <c r="E486" s="182"/>
      <c r="F486" s="182"/>
      <c r="G486" s="182"/>
      <c r="H486" s="182"/>
      <c r="I486" s="182"/>
      <c r="J486" s="182"/>
      <c r="K486" s="182"/>
      <c r="L486" s="182"/>
      <c r="M486" s="182"/>
      <c r="N486" s="182"/>
      <c r="O486" s="182"/>
      <c r="P486" s="182"/>
      <c r="Q486" s="182"/>
      <c r="R486" s="182"/>
      <c r="S486" s="182"/>
      <c r="T486" s="182"/>
      <c r="U486" s="182"/>
      <c r="V486" s="182"/>
      <c r="W486" s="182"/>
      <c r="X486" s="182"/>
      <c r="Y486" s="182"/>
      <c r="Z486" s="182"/>
    </row>
    <row r="487" ht="15.75" customHeight="1">
      <c r="A487" s="182"/>
      <c r="B487" s="183"/>
      <c r="C487" s="182"/>
      <c r="D487" s="182"/>
      <c r="E487" s="182"/>
      <c r="F487" s="182"/>
      <c r="G487" s="182"/>
      <c r="H487" s="182"/>
      <c r="I487" s="182"/>
      <c r="J487" s="182"/>
      <c r="K487" s="182"/>
      <c r="L487" s="182"/>
      <c r="M487" s="182"/>
      <c r="N487" s="182"/>
      <c r="O487" s="182"/>
      <c r="P487" s="182"/>
      <c r="Q487" s="182"/>
      <c r="R487" s="182"/>
      <c r="S487" s="182"/>
      <c r="T487" s="182"/>
      <c r="U487" s="182"/>
      <c r="V487" s="182"/>
      <c r="W487" s="182"/>
      <c r="X487" s="182"/>
      <c r="Y487" s="182"/>
      <c r="Z487" s="182"/>
    </row>
    <row r="488" ht="15.75" customHeight="1">
      <c r="A488" s="182"/>
      <c r="B488" s="183"/>
      <c r="C488" s="182"/>
      <c r="D488" s="182"/>
      <c r="E488" s="182"/>
      <c r="F488" s="182"/>
      <c r="G488" s="182"/>
      <c r="H488" s="182"/>
      <c r="I488" s="182"/>
      <c r="J488" s="182"/>
      <c r="K488" s="182"/>
      <c r="L488" s="182"/>
      <c r="M488" s="182"/>
      <c r="N488" s="182"/>
      <c r="O488" s="182"/>
      <c r="P488" s="182"/>
      <c r="Q488" s="182"/>
      <c r="R488" s="182"/>
      <c r="S488" s="182"/>
      <c r="T488" s="182"/>
      <c r="U488" s="182"/>
      <c r="V488" s="182"/>
      <c r="W488" s="182"/>
      <c r="X488" s="182"/>
      <c r="Y488" s="182"/>
      <c r="Z488" s="182"/>
    </row>
    <row r="489" ht="15.75" customHeight="1">
      <c r="A489" s="182"/>
      <c r="B489" s="183"/>
      <c r="C489" s="182"/>
      <c r="D489" s="182"/>
      <c r="E489" s="182"/>
      <c r="F489" s="182"/>
      <c r="G489" s="182"/>
      <c r="H489" s="182"/>
      <c r="I489" s="182"/>
      <c r="J489" s="182"/>
      <c r="K489" s="182"/>
      <c r="L489" s="182"/>
      <c r="M489" s="182"/>
      <c r="N489" s="182"/>
      <c r="O489" s="182"/>
      <c r="P489" s="182"/>
      <c r="Q489" s="182"/>
      <c r="R489" s="182"/>
      <c r="S489" s="182"/>
      <c r="T489" s="182"/>
      <c r="U489" s="182"/>
      <c r="V489" s="182"/>
      <c r="W489" s="182"/>
      <c r="X489" s="182"/>
      <c r="Y489" s="182"/>
      <c r="Z489" s="182"/>
    </row>
    <row r="490" ht="15.75" customHeight="1">
      <c r="A490" s="182"/>
      <c r="B490" s="183"/>
      <c r="C490" s="182"/>
      <c r="D490" s="182"/>
      <c r="E490" s="182"/>
      <c r="F490" s="182"/>
      <c r="G490" s="182"/>
      <c r="H490" s="182"/>
      <c r="I490" s="182"/>
      <c r="J490" s="182"/>
      <c r="K490" s="182"/>
      <c r="L490" s="182"/>
      <c r="M490" s="182"/>
      <c r="N490" s="182"/>
      <c r="O490" s="182"/>
      <c r="P490" s="182"/>
      <c r="Q490" s="182"/>
      <c r="R490" s="182"/>
      <c r="S490" s="182"/>
      <c r="T490" s="182"/>
      <c r="U490" s="182"/>
      <c r="V490" s="182"/>
      <c r="W490" s="182"/>
      <c r="X490" s="182"/>
      <c r="Y490" s="182"/>
      <c r="Z490" s="182"/>
    </row>
    <row r="491" ht="15.75" customHeight="1">
      <c r="A491" s="182"/>
      <c r="B491" s="183"/>
      <c r="C491" s="182"/>
      <c r="D491" s="182"/>
      <c r="E491" s="182"/>
      <c r="F491" s="182"/>
      <c r="G491" s="182"/>
      <c r="H491" s="182"/>
      <c r="I491" s="182"/>
      <c r="J491" s="182"/>
      <c r="K491" s="182"/>
      <c r="L491" s="182"/>
      <c r="M491" s="182"/>
      <c r="N491" s="182"/>
      <c r="O491" s="182"/>
      <c r="P491" s="182"/>
      <c r="Q491" s="182"/>
      <c r="R491" s="182"/>
      <c r="S491" s="182"/>
      <c r="T491" s="182"/>
      <c r="U491" s="182"/>
      <c r="V491" s="182"/>
      <c r="W491" s="182"/>
      <c r="X491" s="182"/>
      <c r="Y491" s="182"/>
      <c r="Z491" s="182"/>
    </row>
    <row r="492" ht="15.75" customHeight="1">
      <c r="A492" s="182"/>
      <c r="B492" s="183"/>
      <c r="C492" s="182"/>
      <c r="D492" s="182"/>
      <c r="E492" s="182"/>
      <c r="F492" s="182"/>
      <c r="G492" s="182"/>
      <c r="H492" s="182"/>
      <c r="I492" s="182"/>
      <c r="J492" s="182"/>
      <c r="K492" s="182"/>
      <c r="L492" s="182"/>
      <c r="M492" s="182"/>
      <c r="N492" s="182"/>
      <c r="O492" s="182"/>
      <c r="P492" s="182"/>
      <c r="Q492" s="182"/>
      <c r="R492" s="182"/>
      <c r="S492" s="182"/>
      <c r="T492" s="182"/>
      <c r="U492" s="182"/>
      <c r="V492" s="182"/>
      <c r="W492" s="182"/>
      <c r="X492" s="182"/>
      <c r="Y492" s="182"/>
      <c r="Z492" s="182"/>
    </row>
    <row r="493" ht="15.75" customHeight="1">
      <c r="A493" s="182"/>
      <c r="B493" s="183"/>
      <c r="C493" s="182"/>
      <c r="D493" s="182"/>
      <c r="E493" s="182"/>
      <c r="F493" s="182"/>
      <c r="G493" s="182"/>
      <c r="H493" s="182"/>
      <c r="I493" s="182"/>
      <c r="J493" s="182"/>
      <c r="K493" s="182"/>
      <c r="L493" s="182"/>
      <c r="M493" s="182"/>
      <c r="N493" s="182"/>
      <c r="O493" s="182"/>
      <c r="P493" s="182"/>
      <c r="Q493" s="182"/>
      <c r="R493" s="182"/>
      <c r="S493" s="182"/>
      <c r="T493" s="182"/>
      <c r="U493" s="182"/>
      <c r="V493" s="182"/>
      <c r="W493" s="182"/>
      <c r="X493" s="182"/>
      <c r="Y493" s="182"/>
      <c r="Z493" s="182"/>
    </row>
    <row r="494" ht="15.75" customHeight="1">
      <c r="A494" s="182"/>
      <c r="B494" s="183"/>
      <c r="C494" s="182"/>
      <c r="D494" s="182"/>
      <c r="E494" s="182"/>
      <c r="F494" s="182"/>
      <c r="G494" s="182"/>
      <c r="H494" s="182"/>
      <c r="I494" s="182"/>
      <c r="J494" s="182"/>
      <c r="K494" s="182"/>
      <c r="L494" s="182"/>
      <c r="M494" s="182"/>
      <c r="N494" s="182"/>
      <c r="O494" s="182"/>
      <c r="P494" s="182"/>
      <c r="Q494" s="182"/>
      <c r="R494" s="182"/>
      <c r="S494" s="182"/>
      <c r="T494" s="182"/>
      <c r="U494" s="182"/>
      <c r="V494" s="182"/>
      <c r="W494" s="182"/>
      <c r="X494" s="182"/>
      <c r="Y494" s="182"/>
      <c r="Z494" s="182"/>
    </row>
    <row r="495" ht="15.75" customHeight="1">
      <c r="A495" s="182"/>
      <c r="B495" s="183"/>
      <c r="C495" s="182"/>
      <c r="D495" s="182"/>
      <c r="E495" s="182"/>
      <c r="F495" s="182"/>
      <c r="G495" s="182"/>
      <c r="H495" s="182"/>
      <c r="I495" s="182"/>
      <c r="J495" s="182"/>
      <c r="K495" s="182"/>
      <c r="L495" s="182"/>
      <c r="M495" s="182"/>
      <c r="N495" s="182"/>
      <c r="O495" s="182"/>
      <c r="P495" s="182"/>
      <c r="Q495" s="182"/>
      <c r="R495" s="182"/>
      <c r="S495" s="182"/>
      <c r="T495" s="182"/>
      <c r="U495" s="182"/>
      <c r="V495" s="182"/>
      <c r="W495" s="182"/>
      <c r="X495" s="182"/>
      <c r="Y495" s="182"/>
      <c r="Z495" s="182"/>
    </row>
    <row r="496" ht="15.75" customHeight="1">
      <c r="A496" s="182"/>
      <c r="B496" s="183"/>
      <c r="C496" s="182"/>
      <c r="D496" s="182"/>
      <c r="E496" s="182"/>
      <c r="F496" s="182"/>
      <c r="G496" s="182"/>
      <c r="H496" s="182"/>
      <c r="I496" s="182"/>
      <c r="J496" s="182"/>
      <c r="K496" s="182"/>
      <c r="L496" s="182"/>
      <c r="M496" s="182"/>
      <c r="N496" s="182"/>
      <c r="O496" s="182"/>
      <c r="P496" s="182"/>
      <c r="Q496" s="182"/>
      <c r="R496" s="182"/>
      <c r="S496" s="182"/>
      <c r="T496" s="182"/>
      <c r="U496" s="182"/>
      <c r="V496" s="182"/>
      <c r="W496" s="182"/>
      <c r="X496" s="182"/>
      <c r="Y496" s="182"/>
      <c r="Z496" s="182"/>
    </row>
    <row r="497" ht="15.75" customHeight="1">
      <c r="A497" s="182"/>
      <c r="B497" s="183"/>
      <c r="C497" s="182"/>
      <c r="D497" s="182"/>
      <c r="E497" s="182"/>
      <c r="F497" s="182"/>
      <c r="G497" s="182"/>
      <c r="H497" s="182"/>
      <c r="I497" s="182"/>
      <c r="J497" s="182"/>
      <c r="K497" s="182"/>
      <c r="L497" s="182"/>
      <c r="M497" s="182"/>
      <c r="N497" s="182"/>
      <c r="O497" s="182"/>
      <c r="P497" s="182"/>
      <c r="Q497" s="182"/>
      <c r="R497" s="182"/>
      <c r="S497" s="182"/>
      <c r="T497" s="182"/>
      <c r="U497" s="182"/>
      <c r="V497" s="182"/>
      <c r="W497" s="182"/>
      <c r="X497" s="182"/>
      <c r="Y497" s="182"/>
      <c r="Z497" s="182"/>
    </row>
    <row r="498" ht="15.75" customHeight="1">
      <c r="A498" s="182"/>
      <c r="B498" s="183"/>
      <c r="C498" s="182"/>
      <c r="D498" s="182"/>
      <c r="E498" s="182"/>
      <c r="F498" s="182"/>
      <c r="G498" s="182"/>
      <c r="H498" s="182"/>
      <c r="I498" s="182"/>
      <c r="J498" s="182"/>
      <c r="K498" s="182"/>
      <c r="L498" s="182"/>
      <c r="M498" s="182"/>
      <c r="N498" s="182"/>
      <c r="O498" s="182"/>
      <c r="P498" s="182"/>
      <c r="Q498" s="182"/>
      <c r="R498" s="182"/>
      <c r="S498" s="182"/>
      <c r="T498" s="182"/>
      <c r="U498" s="182"/>
      <c r="V498" s="182"/>
      <c r="W498" s="182"/>
      <c r="X498" s="182"/>
      <c r="Y498" s="182"/>
      <c r="Z498" s="182"/>
    </row>
    <row r="499" ht="15.75" customHeight="1">
      <c r="A499" s="182"/>
      <c r="B499" s="183"/>
      <c r="C499" s="182"/>
      <c r="D499" s="182"/>
      <c r="E499" s="182"/>
      <c r="F499" s="182"/>
      <c r="G499" s="182"/>
      <c r="H499" s="182"/>
      <c r="I499" s="182"/>
      <c r="J499" s="182"/>
      <c r="K499" s="182"/>
      <c r="L499" s="182"/>
      <c r="M499" s="182"/>
      <c r="N499" s="182"/>
      <c r="O499" s="182"/>
      <c r="P499" s="182"/>
      <c r="Q499" s="182"/>
      <c r="R499" s="182"/>
      <c r="S499" s="182"/>
      <c r="T499" s="182"/>
      <c r="U499" s="182"/>
      <c r="V499" s="182"/>
      <c r="W499" s="182"/>
      <c r="X499" s="182"/>
      <c r="Y499" s="182"/>
      <c r="Z499" s="182"/>
    </row>
    <row r="500" ht="15.75" customHeight="1">
      <c r="A500" s="182"/>
      <c r="B500" s="183"/>
      <c r="C500" s="182"/>
      <c r="D500" s="182"/>
      <c r="E500" s="182"/>
      <c r="F500" s="182"/>
      <c r="G500" s="182"/>
      <c r="H500" s="182"/>
      <c r="I500" s="182"/>
      <c r="J500" s="182"/>
      <c r="K500" s="182"/>
      <c r="L500" s="182"/>
      <c r="M500" s="182"/>
      <c r="N500" s="182"/>
      <c r="O500" s="182"/>
      <c r="P500" s="182"/>
      <c r="Q500" s="182"/>
      <c r="R500" s="182"/>
      <c r="S500" s="182"/>
      <c r="T500" s="182"/>
      <c r="U500" s="182"/>
      <c r="V500" s="182"/>
      <c r="W500" s="182"/>
      <c r="X500" s="182"/>
      <c r="Y500" s="182"/>
      <c r="Z500" s="182"/>
    </row>
    <row r="501" ht="15.75" customHeight="1">
      <c r="A501" s="182"/>
      <c r="B501" s="183"/>
      <c r="C501" s="182"/>
      <c r="D501" s="182"/>
      <c r="E501" s="182"/>
      <c r="F501" s="182"/>
      <c r="G501" s="182"/>
      <c r="H501" s="182"/>
      <c r="I501" s="182"/>
      <c r="J501" s="182"/>
      <c r="K501" s="182"/>
      <c r="L501" s="182"/>
      <c r="M501" s="182"/>
      <c r="N501" s="182"/>
      <c r="O501" s="182"/>
      <c r="P501" s="182"/>
      <c r="Q501" s="182"/>
      <c r="R501" s="182"/>
      <c r="S501" s="182"/>
      <c r="T501" s="182"/>
      <c r="U501" s="182"/>
      <c r="V501" s="182"/>
      <c r="W501" s="182"/>
      <c r="X501" s="182"/>
      <c r="Y501" s="182"/>
      <c r="Z501" s="182"/>
    </row>
    <row r="502" ht="15.75" customHeight="1">
      <c r="A502" s="182"/>
      <c r="B502" s="183"/>
      <c r="C502" s="182"/>
      <c r="D502" s="182"/>
      <c r="E502" s="182"/>
      <c r="F502" s="182"/>
      <c r="G502" s="182"/>
      <c r="H502" s="182"/>
      <c r="I502" s="182"/>
      <c r="J502" s="182"/>
      <c r="K502" s="182"/>
      <c r="L502" s="182"/>
      <c r="M502" s="182"/>
      <c r="N502" s="182"/>
      <c r="O502" s="182"/>
      <c r="P502" s="182"/>
      <c r="Q502" s="182"/>
      <c r="R502" s="182"/>
      <c r="S502" s="182"/>
      <c r="T502" s="182"/>
      <c r="U502" s="182"/>
      <c r="V502" s="182"/>
      <c r="W502" s="182"/>
      <c r="X502" s="182"/>
      <c r="Y502" s="182"/>
      <c r="Z502" s="182"/>
    </row>
    <row r="503" ht="15.75" customHeight="1">
      <c r="A503" s="182"/>
      <c r="B503" s="183"/>
      <c r="C503" s="182"/>
      <c r="D503" s="182"/>
      <c r="E503" s="182"/>
      <c r="F503" s="182"/>
      <c r="G503" s="182"/>
      <c r="H503" s="182"/>
      <c r="I503" s="182"/>
      <c r="J503" s="182"/>
      <c r="K503" s="182"/>
      <c r="L503" s="182"/>
      <c r="M503" s="182"/>
      <c r="N503" s="182"/>
      <c r="O503" s="182"/>
      <c r="P503" s="182"/>
      <c r="Q503" s="182"/>
      <c r="R503" s="182"/>
      <c r="S503" s="182"/>
      <c r="T503" s="182"/>
      <c r="U503" s="182"/>
      <c r="V503" s="182"/>
      <c r="W503" s="182"/>
      <c r="X503" s="182"/>
      <c r="Y503" s="182"/>
      <c r="Z503" s="182"/>
    </row>
    <row r="504" ht="15.75" customHeight="1">
      <c r="A504" s="182"/>
      <c r="B504" s="183"/>
      <c r="C504" s="182"/>
      <c r="D504" s="182"/>
      <c r="E504" s="182"/>
      <c r="F504" s="182"/>
      <c r="G504" s="182"/>
      <c r="H504" s="182"/>
      <c r="I504" s="182"/>
      <c r="J504" s="182"/>
      <c r="K504" s="182"/>
      <c r="L504" s="182"/>
      <c r="M504" s="182"/>
      <c r="N504" s="182"/>
      <c r="O504" s="182"/>
      <c r="P504" s="182"/>
      <c r="Q504" s="182"/>
      <c r="R504" s="182"/>
      <c r="S504" s="182"/>
      <c r="T504" s="182"/>
      <c r="U504" s="182"/>
      <c r="V504" s="182"/>
      <c r="W504" s="182"/>
      <c r="X504" s="182"/>
      <c r="Y504" s="182"/>
      <c r="Z504" s="182"/>
    </row>
    <row r="505" ht="15.75" customHeight="1">
      <c r="A505" s="182"/>
      <c r="B505" s="183"/>
      <c r="C505" s="182"/>
      <c r="D505" s="182"/>
      <c r="E505" s="182"/>
      <c r="F505" s="182"/>
      <c r="G505" s="182"/>
      <c r="H505" s="182"/>
      <c r="I505" s="182"/>
      <c r="J505" s="182"/>
      <c r="K505" s="182"/>
      <c r="L505" s="182"/>
      <c r="M505" s="182"/>
      <c r="N505" s="182"/>
      <c r="O505" s="182"/>
      <c r="P505" s="182"/>
      <c r="Q505" s="182"/>
      <c r="R505" s="182"/>
      <c r="S505" s="182"/>
      <c r="T505" s="182"/>
      <c r="U505" s="182"/>
      <c r="V505" s="182"/>
      <c r="W505" s="182"/>
      <c r="X505" s="182"/>
      <c r="Y505" s="182"/>
      <c r="Z505" s="182"/>
    </row>
    <row r="506" ht="15.75" customHeight="1">
      <c r="A506" s="182"/>
      <c r="B506" s="183"/>
      <c r="C506" s="182"/>
      <c r="D506" s="182"/>
      <c r="E506" s="182"/>
      <c r="F506" s="182"/>
      <c r="G506" s="182"/>
      <c r="H506" s="182"/>
      <c r="I506" s="182"/>
      <c r="J506" s="182"/>
      <c r="K506" s="182"/>
      <c r="L506" s="182"/>
      <c r="M506" s="182"/>
      <c r="N506" s="182"/>
      <c r="O506" s="182"/>
      <c r="P506" s="182"/>
      <c r="Q506" s="182"/>
      <c r="R506" s="182"/>
      <c r="S506" s="182"/>
      <c r="T506" s="182"/>
      <c r="U506" s="182"/>
      <c r="V506" s="182"/>
      <c r="W506" s="182"/>
      <c r="X506" s="182"/>
      <c r="Y506" s="182"/>
      <c r="Z506" s="182"/>
    </row>
    <row r="507" ht="15.75" customHeight="1">
      <c r="A507" s="182"/>
      <c r="B507" s="183"/>
      <c r="C507" s="182"/>
      <c r="D507" s="182"/>
      <c r="E507" s="182"/>
      <c r="F507" s="182"/>
      <c r="G507" s="182"/>
      <c r="H507" s="182"/>
      <c r="I507" s="182"/>
      <c r="J507" s="182"/>
      <c r="K507" s="182"/>
      <c r="L507" s="182"/>
      <c r="M507" s="182"/>
      <c r="N507" s="182"/>
      <c r="O507" s="182"/>
      <c r="P507" s="182"/>
      <c r="Q507" s="182"/>
      <c r="R507" s="182"/>
      <c r="S507" s="182"/>
      <c r="T507" s="182"/>
      <c r="U507" s="182"/>
      <c r="V507" s="182"/>
      <c r="W507" s="182"/>
      <c r="X507" s="182"/>
      <c r="Y507" s="182"/>
      <c r="Z507" s="182"/>
    </row>
    <row r="508" ht="15.75" customHeight="1">
      <c r="A508" s="182"/>
      <c r="B508" s="183"/>
      <c r="C508" s="182"/>
      <c r="D508" s="182"/>
      <c r="E508" s="182"/>
      <c r="F508" s="182"/>
      <c r="G508" s="182"/>
      <c r="H508" s="182"/>
      <c r="I508" s="182"/>
      <c r="J508" s="182"/>
      <c r="K508" s="182"/>
      <c r="L508" s="182"/>
      <c r="M508" s="182"/>
      <c r="N508" s="182"/>
      <c r="O508" s="182"/>
      <c r="P508" s="182"/>
      <c r="Q508" s="182"/>
      <c r="R508" s="182"/>
      <c r="S508" s="182"/>
      <c r="T508" s="182"/>
      <c r="U508" s="182"/>
      <c r="V508" s="182"/>
      <c r="W508" s="182"/>
      <c r="X508" s="182"/>
      <c r="Y508" s="182"/>
      <c r="Z508" s="182"/>
    </row>
    <row r="509" ht="15.75" customHeight="1">
      <c r="A509" s="182"/>
      <c r="B509" s="183"/>
      <c r="C509" s="182"/>
      <c r="D509" s="182"/>
      <c r="E509" s="182"/>
      <c r="F509" s="182"/>
      <c r="G509" s="182"/>
      <c r="H509" s="182"/>
      <c r="I509" s="182"/>
      <c r="J509" s="182"/>
      <c r="K509" s="182"/>
      <c r="L509" s="182"/>
      <c r="M509" s="182"/>
      <c r="N509" s="182"/>
      <c r="O509" s="182"/>
      <c r="P509" s="182"/>
      <c r="Q509" s="182"/>
      <c r="R509" s="182"/>
      <c r="S509" s="182"/>
      <c r="T509" s="182"/>
      <c r="U509" s="182"/>
      <c r="V509" s="182"/>
      <c r="W509" s="182"/>
      <c r="X509" s="182"/>
      <c r="Y509" s="182"/>
      <c r="Z509" s="182"/>
    </row>
    <row r="510" ht="15.75" customHeight="1">
      <c r="A510" s="182"/>
      <c r="B510" s="183"/>
      <c r="C510" s="182"/>
      <c r="D510" s="182"/>
      <c r="E510" s="182"/>
      <c r="F510" s="182"/>
      <c r="G510" s="182"/>
      <c r="H510" s="182"/>
      <c r="I510" s="182"/>
      <c r="J510" s="182"/>
      <c r="K510" s="182"/>
      <c r="L510" s="182"/>
      <c r="M510" s="182"/>
      <c r="N510" s="182"/>
      <c r="O510" s="182"/>
      <c r="P510" s="182"/>
      <c r="Q510" s="182"/>
      <c r="R510" s="182"/>
      <c r="S510" s="182"/>
      <c r="T510" s="182"/>
      <c r="U510" s="182"/>
      <c r="V510" s="182"/>
      <c r="W510" s="182"/>
      <c r="X510" s="182"/>
      <c r="Y510" s="182"/>
      <c r="Z510" s="182"/>
    </row>
    <row r="511" ht="15.75" customHeight="1">
      <c r="A511" s="182"/>
      <c r="B511" s="183"/>
      <c r="C511" s="182"/>
      <c r="D511" s="182"/>
      <c r="E511" s="182"/>
      <c r="F511" s="182"/>
      <c r="G511" s="182"/>
      <c r="H511" s="182"/>
      <c r="I511" s="182"/>
      <c r="J511" s="182"/>
      <c r="K511" s="182"/>
      <c r="L511" s="182"/>
      <c r="M511" s="182"/>
      <c r="N511" s="182"/>
      <c r="O511" s="182"/>
      <c r="P511" s="182"/>
      <c r="Q511" s="182"/>
      <c r="R511" s="182"/>
      <c r="S511" s="182"/>
      <c r="T511" s="182"/>
      <c r="U511" s="182"/>
      <c r="V511" s="182"/>
      <c r="W511" s="182"/>
      <c r="X511" s="182"/>
      <c r="Y511" s="182"/>
      <c r="Z511" s="182"/>
    </row>
    <row r="512" ht="15.75" customHeight="1">
      <c r="A512" s="182"/>
      <c r="B512" s="183"/>
      <c r="C512" s="182"/>
      <c r="D512" s="182"/>
      <c r="E512" s="182"/>
      <c r="F512" s="182"/>
      <c r="G512" s="182"/>
      <c r="H512" s="182"/>
      <c r="I512" s="182"/>
      <c r="J512" s="182"/>
      <c r="K512" s="182"/>
      <c r="L512" s="182"/>
      <c r="M512" s="182"/>
      <c r="N512" s="182"/>
      <c r="O512" s="182"/>
      <c r="P512" s="182"/>
      <c r="Q512" s="182"/>
      <c r="R512" s="182"/>
      <c r="S512" s="182"/>
      <c r="T512" s="182"/>
      <c r="U512" s="182"/>
      <c r="V512" s="182"/>
      <c r="W512" s="182"/>
      <c r="X512" s="182"/>
      <c r="Y512" s="182"/>
      <c r="Z512" s="182"/>
    </row>
    <row r="513" ht="15.75" customHeight="1">
      <c r="A513" s="182"/>
      <c r="B513" s="183"/>
      <c r="C513" s="182"/>
      <c r="D513" s="182"/>
      <c r="E513" s="182"/>
      <c r="F513" s="182"/>
      <c r="G513" s="182"/>
      <c r="H513" s="182"/>
      <c r="I513" s="182"/>
      <c r="J513" s="182"/>
      <c r="K513" s="182"/>
      <c r="L513" s="182"/>
      <c r="M513" s="182"/>
      <c r="N513" s="182"/>
      <c r="O513" s="182"/>
      <c r="P513" s="182"/>
      <c r="Q513" s="182"/>
      <c r="R513" s="182"/>
      <c r="S513" s="182"/>
      <c r="T513" s="182"/>
      <c r="U513" s="182"/>
      <c r="V513" s="182"/>
      <c r="W513" s="182"/>
      <c r="X513" s="182"/>
      <c r="Y513" s="182"/>
      <c r="Z513" s="182"/>
    </row>
    <row r="514" ht="15.75" customHeight="1">
      <c r="A514" s="182"/>
      <c r="B514" s="183"/>
      <c r="C514" s="182"/>
      <c r="D514" s="182"/>
      <c r="E514" s="182"/>
      <c r="F514" s="182"/>
      <c r="G514" s="182"/>
      <c r="H514" s="182"/>
      <c r="I514" s="182"/>
      <c r="J514" s="182"/>
      <c r="K514" s="182"/>
      <c r="L514" s="182"/>
      <c r="M514" s="182"/>
      <c r="N514" s="182"/>
      <c r="O514" s="182"/>
      <c r="P514" s="182"/>
      <c r="Q514" s="182"/>
      <c r="R514" s="182"/>
      <c r="S514" s="182"/>
      <c r="T514" s="182"/>
      <c r="U514" s="182"/>
      <c r="V514" s="182"/>
      <c r="W514" s="182"/>
      <c r="X514" s="182"/>
      <c r="Y514" s="182"/>
      <c r="Z514" s="182"/>
    </row>
    <row r="515" ht="15.75" customHeight="1">
      <c r="A515" s="182"/>
      <c r="B515" s="183"/>
      <c r="C515" s="182"/>
      <c r="D515" s="182"/>
      <c r="E515" s="182"/>
      <c r="F515" s="182"/>
      <c r="G515" s="182"/>
      <c r="H515" s="182"/>
      <c r="I515" s="182"/>
      <c r="J515" s="182"/>
      <c r="K515" s="182"/>
      <c r="L515" s="182"/>
      <c r="M515" s="182"/>
      <c r="N515" s="182"/>
      <c r="O515" s="182"/>
      <c r="P515" s="182"/>
      <c r="Q515" s="182"/>
      <c r="R515" s="182"/>
      <c r="S515" s="182"/>
      <c r="T515" s="182"/>
      <c r="U515" s="182"/>
      <c r="V515" s="182"/>
      <c r="W515" s="182"/>
      <c r="X515" s="182"/>
      <c r="Y515" s="182"/>
      <c r="Z515" s="182"/>
    </row>
    <row r="516" ht="15.75" customHeight="1">
      <c r="A516" s="182"/>
      <c r="B516" s="183"/>
      <c r="C516" s="182"/>
      <c r="D516" s="182"/>
      <c r="E516" s="182"/>
      <c r="F516" s="182"/>
      <c r="G516" s="182"/>
      <c r="H516" s="182"/>
      <c r="I516" s="182"/>
      <c r="J516" s="182"/>
      <c r="K516" s="182"/>
      <c r="L516" s="182"/>
      <c r="M516" s="182"/>
      <c r="N516" s="182"/>
      <c r="O516" s="182"/>
      <c r="P516" s="182"/>
      <c r="Q516" s="182"/>
      <c r="R516" s="182"/>
      <c r="S516" s="182"/>
      <c r="T516" s="182"/>
      <c r="U516" s="182"/>
      <c r="V516" s="182"/>
      <c r="W516" s="182"/>
      <c r="X516" s="182"/>
      <c r="Y516" s="182"/>
      <c r="Z516" s="182"/>
    </row>
    <row r="517" ht="15.75" customHeight="1">
      <c r="A517" s="182"/>
      <c r="B517" s="183"/>
      <c r="C517" s="182"/>
      <c r="D517" s="182"/>
      <c r="E517" s="182"/>
      <c r="F517" s="182"/>
      <c r="G517" s="182"/>
      <c r="H517" s="182"/>
      <c r="I517" s="182"/>
      <c r="J517" s="182"/>
      <c r="K517" s="182"/>
      <c r="L517" s="182"/>
      <c r="M517" s="182"/>
      <c r="N517" s="182"/>
      <c r="O517" s="182"/>
      <c r="P517" s="182"/>
      <c r="Q517" s="182"/>
      <c r="R517" s="182"/>
      <c r="S517" s="182"/>
      <c r="T517" s="182"/>
      <c r="U517" s="182"/>
      <c r="V517" s="182"/>
      <c r="W517" s="182"/>
      <c r="X517" s="182"/>
      <c r="Y517" s="182"/>
      <c r="Z517" s="182"/>
    </row>
    <row r="518" ht="15.75" customHeight="1">
      <c r="A518" s="182"/>
      <c r="B518" s="183"/>
      <c r="C518" s="182"/>
      <c r="D518" s="182"/>
      <c r="E518" s="182"/>
      <c r="F518" s="182"/>
      <c r="G518" s="182"/>
      <c r="H518" s="182"/>
      <c r="I518" s="182"/>
      <c r="J518" s="182"/>
      <c r="K518" s="182"/>
      <c r="L518" s="182"/>
      <c r="M518" s="182"/>
      <c r="N518" s="182"/>
      <c r="O518" s="182"/>
      <c r="P518" s="182"/>
      <c r="Q518" s="182"/>
      <c r="R518" s="182"/>
      <c r="S518" s="182"/>
      <c r="T518" s="182"/>
      <c r="U518" s="182"/>
      <c r="V518" s="182"/>
      <c r="W518" s="182"/>
      <c r="X518" s="182"/>
      <c r="Y518" s="182"/>
      <c r="Z518" s="182"/>
    </row>
    <row r="519" ht="15.75" customHeight="1">
      <c r="A519" s="182"/>
      <c r="B519" s="183"/>
      <c r="C519" s="182"/>
      <c r="D519" s="182"/>
      <c r="E519" s="182"/>
      <c r="F519" s="182"/>
      <c r="G519" s="182"/>
      <c r="H519" s="182"/>
      <c r="I519" s="182"/>
      <c r="J519" s="182"/>
      <c r="K519" s="182"/>
      <c r="L519" s="182"/>
      <c r="M519" s="182"/>
      <c r="N519" s="182"/>
      <c r="O519" s="182"/>
      <c r="P519" s="182"/>
      <c r="Q519" s="182"/>
      <c r="R519" s="182"/>
      <c r="S519" s="182"/>
      <c r="T519" s="182"/>
      <c r="U519" s="182"/>
      <c r="V519" s="182"/>
      <c r="W519" s="182"/>
      <c r="X519" s="182"/>
      <c r="Y519" s="182"/>
      <c r="Z519" s="182"/>
    </row>
    <row r="520" ht="15.75" customHeight="1">
      <c r="A520" s="182"/>
      <c r="B520" s="183"/>
      <c r="C520" s="182"/>
      <c r="D520" s="182"/>
      <c r="E520" s="182"/>
      <c r="F520" s="182"/>
      <c r="G520" s="182"/>
      <c r="H520" s="182"/>
      <c r="I520" s="182"/>
      <c r="J520" s="182"/>
      <c r="K520" s="182"/>
      <c r="L520" s="182"/>
      <c r="M520" s="182"/>
      <c r="N520" s="182"/>
      <c r="O520" s="182"/>
      <c r="P520" s="182"/>
      <c r="Q520" s="182"/>
      <c r="R520" s="182"/>
      <c r="S520" s="182"/>
      <c r="T520" s="182"/>
      <c r="U520" s="182"/>
      <c r="V520" s="182"/>
      <c r="W520" s="182"/>
      <c r="X520" s="182"/>
      <c r="Y520" s="182"/>
      <c r="Z520" s="182"/>
    </row>
    <row r="521" ht="15.75" customHeight="1">
      <c r="A521" s="182"/>
      <c r="B521" s="183"/>
      <c r="C521" s="182"/>
      <c r="D521" s="182"/>
      <c r="E521" s="182"/>
      <c r="F521" s="182"/>
      <c r="G521" s="182"/>
      <c r="H521" s="182"/>
      <c r="I521" s="182"/>
      <c r="J521" s="182"/>
      <c r="K521" s="182"/>
      <c r="L521" s="182"/>
      <c r="M521" s="182"/>
      <c r="N521" s="182"/>
      <c r="O521" s="182"/>
      <c r="P521" s="182"/>
      <c r="Q521" s="182"/>
      <c r="R521" s="182"/>
      <c r="S521" s="182"/>
      <c r="T521" s="182"/>
      <c r="U521" s="182"/>
      <c r="V521" s="182"/>
      <c r="W521" s="182"/>
      <c r="X521" s="182"/>
      <c r="Y521" s="182"/>
      <c r="Z521" s="182"/>
    </row>
    <row r="522" ht="15.75" customHeight="1">
      <c r="A522" s="182"/>
      <c r="B522" s="183"/>
      <c r="C522" s="182"/>
      <c r="D522" s="182"/>
      <c r="E522" s="182"/>
      <c r="F522" s="182"/>
      <c r="G522" s="182"/>
      <c r="H522" s="182"/>
      <c r="I522" s="182"/>
      <c r="J522" s="182"/>
      <c r="K522" s="182"/>
      <c r="L522" s="182"/>
      <c r="M522" s="182"/>
      <c r="N522" s="182"/>
      <c r="O522" s="182"/>
      <c r="P522" s="182"/>
      <c r="Q522" s="182"/>
      <c r="R522" s="182"/>
      <c r="S522" s="182"/>
      <c r="T522" s="182"/>
      <c r="U522" s="182"/>
      <c r="V522" s="182"/>
      <c r="W522" s="182"/>
      <c r="X522" s="182"/>
      <c r="Y522" s="182"/>
      <c r="Z522" s="182"/>
    </row>
    <row r="523" ht="15.75" customHeight="1">
      <c r="A523" s="182"/>
      <c r="B523" s="183"/>
      <c r="C523" s="182"/>
      <c r="D523" s="182"/>
      <c r="E523" s="182"/>
      <c r="F523" s="182"/>
      <c r="G523" s="182"/>
      <c r="H523" s="182"/>
      <c r="I523" s="182"/>
      <c r="J523" s="182"/>
      <c r="K523" s="182"/>
      <c r="L523" s="182"/>
      <c r="M523" s="182"/>
      <c r="N523" s="182"/>
      <c r="O523" s="182"/>
      <c r="P523" s="182"/>
      <c r="Q523" s="182"/>
      <c r="R523" s="182"/>
      <c r="S523" s="182"/>
      <c r="T523" s="182"/>
      <c r="U523" s="182"/>
      <c r="V523" s="182"/>
      <c r="W523" s="182"/>
      <c r="X523" s="182"/>
      <c r="Y523" s="182"/>
      <c r="Z523" s="182"/>
    </row>
    <row r="524" ht="15.75" customHeight="1">
      <c r="A524" s="182"/>
      <c r="B524" s="183"/>
      <c r="C524" s="182"/>
      <c r="D524" s="182"/>
      <c r="E524" s="182"/>
      <c r="F524" s="182"/>
      <c r="G524" s="182"/>
      <c r="H524" s="182"/>
      <c r="I524" s="182"/>
      <c r="J524" s="182"/>
      <c r="K524" s="182"/>
      <c r="L524" s="182"/>
      <c r="M524" s="182"/>
      <c r="N524" s="182"/>
      <c r="O524" s="182"/>
      <c r="P524" s="182"/>
      <c r="Q524" s="182"/>
      <c r="R524" s="182"/>
      <c r="S524" s="182"/>
      <c r="T524" s="182"/>
      <c r="U524" s="182"/>
      <c r="V524" s="182"/>
      <c r="W524" s="182"/>
      <c r="X524" s="182"/>
      <c r="Y524" s="182"/>
      <c r="Z524" s="182"/>
    </row>
    <row r="525" ht="15.75" customHeight="1">
      <c r="A525" s="182"/>
      <c r="B525" s="183"/>
      <c r="C525" s="182"/>
      <c r="D525" s="182"/>
      <c r="E525" s="182"/>
      <c r="F525" s="182"/>
      <c r="G525" s="182"/>
      <c r="H525" s="182"/>
      <c r="I525" s="182"/>
      <c r="J525" s="182"/>
      <c r="K525" s="182"/>
      <c r="L525" s="182"/>
      <c r="M525" s="182"/>
      <c r="N525" s="182"/>
      <c r="O525" s="182"/>
      <c r="P525" s="182"/>
      <c r="Q525" s="182"/>
      <c r="R525" s="182"/>
      <c r="S525" s="182"/>
      <c r="T525" s="182"/>
      <c r="U525" s="182"/>
      <c r="V525" s="182"/>
      <c r="W525" s="182"/>
      <c r="X525" s="182"/>
      <c r="Y525" s="182"/>
      <c r="Z525" s="182"/>
    </row>
    <row r="526" ht="15.75" customHeight="1">
      <c r="A526" s="182"/>
      <c r="B526" s="183"/>
      <c r="C526" s="182"/>
      <c r="D526" s="182"/>
      <c r="E526" s="182"/>
      <c r="F526" s="182"/>
      <c r="G526" s="182"/>
      <c r="H526" s="182"/>
      <c r="I526" s="182"/>
      <c r="J526" s="182"/>
      <c r="K526" s="182"/>
      <c r="L526" s="182"/>
      <c r="M526" s="182"/>
      <c r="N526" s="182"/>
      <c r="O526" s="182"/>
      <c r="P526" s="182"/>
      <c r="Q526" s="182"/>
      <c r="R526" s="182"/>
      <c r="S526" s="182"/>
      <c r="T526" s="182"/>
      <c r="U526" s="182"/>
      <c r="V526" s="182"/>
      <c r="W526" s="182"/>
      <c r="X526" s="182"/>
      <c r="Y526" s="182"/>
      <c r="Z526" s="182"/>
    </row>
    <row r="527" ht="15.75" customHeight="1">
      <c r="A527" s="182"/>
      <c r="B527" s="183"/>
      <c r="C527" s="182"/>
      <c r="D527" s="182"/>
      <c r="E527" s="182"/>
      <c r="F527" s="182"/>
      <c r="G527" s="182"/>
      <c r="H527" s="182"/>
      <c r="I527" s="182"/>
      <c r="J527" s="182"/>
      <c r="K527" s="182"/>
      <c r="L527" s="182"/>
      <c r="M527" s="182"/>
      <c r="N527" s="182"/>
      <c r="O527" s="182"/>
      <c r="P527" s="182"/>
      <c r="Q527" s="182"/>
      <c r="R527" s="182"/>
      <c r="S527" s="182"/>
      <c r="T527" s="182"/>
      <c r="U527" s="182"/>
      <c r="V527" s="182"/>
      <c r="W527" s="182"/>
      <c r="X527" s="182"/>
      <c r="Y527" s="182"/>
      <c r="Z527" s="182"/>
    </row>
    <row r="528" ht="15.75" customHeight="1">
      <c r="A528" s="182"/>
      <c r="B528" s="183"/>
      <c r="C528" s="182"/>
      <c r="D528" s="182"/>
      <c r="E528" s="182"/>
      <c r="F528" s="182"/>
      <c r="G528" s="182"/>
      <c r="H528" s="182"/>
      <c r="I528" s="182"/>
      <c r="J528" s="182"/>
      <c r="K528" s="182"/>
      <c r="L528" s="182"/>
      <c r="M528" s="182"/>
      <c r="N528" s="182"/>
      <c r="O528" s="182"/>
      <c r="P528" s="182"/>
      <c r="Q528" s="182"/>
      <c r="R528" s="182"/>
      <c r="S528" s="182"/>
      <c r="T528" s="182"/>
      <c r="U528" s="182"/>
      <c r="V528" s="182"/>
      <c r="W528" s="182"/>
      <c r="X528" s="182"/>
      <c r="Y528" s="182"/>
      <c r="Z528" s="182"/>
    </row>
    <row r="529" ht="15.75" customHeight="1">
      <c r="A529" s="182"/>
      <c r="B529" s="183"/>
      <c r="C529" s="182"/>
      <c r="D529" s="182"/>
      <c r="E529" s="182"/>
      <c r="F529" s="182"/>
      <c r="G529" s="182"/>
      <c r="H529" s="182"/>
      <c r="I529" s="182"/>
      <c r="J529" s="182"/>
      <c r="K529" s="182"/>
      <c r="L529" s="182"/>
      <c r="M529" s="182"/>
      <c r="N529" s="182"/>
      <c r="O529" s="182"/>
      <c r="P529" s="182"/>
      <c r="Q529" s="182"/>
      <c r="R529" s="182"/>
      <c r="S529" s="182"/>
      <c r="T529" s="182"/>
      <c r="U529" s="182"/>
      <c r="V529" s="182"/>
      <c r="W529" s="182"/>
      <c r="X529" s="182"/>
      <c r="Y529" s="182"/>
      <c r="Z529" s="182"/>
    </row>
    <row r="530" ht="15.75" customHeight="1">
      <c r="A530" s="182"/>
      <c r="B530" s="183"/>
      <c r="C530" s="182"/>
      <c r="D530" s="182"/>
      <c r="E530" s="182"/>
      <c r="F530" s="182"/>
      <c r="G530" s="182"/>
      <c r="H530" s="182"/>
      <c r="I530" s="182"/>
      <c r="J530" s="182"/>
      <c r="K530" s="182"/>
      <c r="L530" s="182"/>
      <c r="M530" s="182"/>
      <c r="N530" s="182"/>
      <c r="O530" s="182"/>
      <c r="P530" s="182"/>
      <c r="Q530" s="182"/>
      <c r="R530" s="182"/>
      <c r="S530" s="182"/>
      <c r="T530" s="182"/>
      <c r="U530" s="182"/>
      <c r="V530" s="182"/>
      <c r="W530" s="182"/>
      <c r="X530" s="182"/>
      <c r="Y530" s="182"/>
      <c r="Z530" s="182"/>
    </row>
    <row r="531" ht="15.75" customHeight="1">
      <c r="A531" s="182"/>
      <c r="B531" s="183"/>
      <c r="C531" s="182"/>
      <c r="D531" s="182"/>
      <c r="E531" s="182"/>
      <c r="F531" s="182"/>
      <c r="G531" s="182"/>
      <c r="H531" s="182"/>
      <c r="I531" s="182"/>
      <c r="J531" s="182"/>
      <c r="K531" s="182"/>
      <c r="L531" s="182"/>
      <c r="M531" s="182"/>
      <c r="N531" s="182"/>
      <c r="O531" s="182"/>
      <c r="P531" s="182"/>
      <c r="Q531" s="182"/>
      <c r="R531" s="182"/>
      <c r="S531" s="182"/>
      <c r="T531" s="182"/>
      <c r="U531" s="182"/>
      <c r="V531" s="182"/>
      <c r="W531" s="182"/>
      <c r="X531" s="182"/>
      <c r="Y531" s="182"/>
      <c r="Z531" s="182"/>
    </row>
    <row r="532" ht="15.75" customHeight="1">
      <c r="A532" s="182"/>
      <c r="B532" s="183"/>
      <c r="C532" s="182"/>
      <c r="D532" s="182"/>
      <c r="E532" s="182"/>
      <c r="F532" s="182"/>
      <c r="G532" s="182"/>
      <c r="H532" s="182"/>
      <c r="I532" s="182"/>
      <c r="J532" s="182"/>
      <c r="K532" s="182"/>
      <c r="L532" s="182"/>
      <c r="M532" s="182"/>
      <c r="N532" s="182"/>
      <c r="O532" s="182"/>
      <c r="P532" s="182"/>
      <c r="Q532" s="182"/>
      <c r="R532" s="182"/>
      <c r="S532" s="182"/>
      <c r="T532" s="182"/>
      <c r="U532" s="182"/>
      <c r="V532" s="182"/>
      <c r="W532" s="182"/>
      <c r="X532" s="182"/>
      <c r="Y532" s="182"/>
      <c r="Z532" s="182"/>
    </row>
    <row r="533" ht="15.75" customHeight="1">
      <c r="A533" s="182"/>
      <c r="B533" s="183"/>
      <c r="C533" s="182"/>
      <c r="D533" s="182"/>
      <c r="E533" s="182"/>
      <c r="F533" s="182"/>
      <c r="G533" s="182"/>
      <c r="H533" s="182"/>
      <c r="I533" s="182"/>
      <c r="J533" s="182"/>
      <c r="K533" s="182"/>
      <c r="L533" s="182"/>
      <c r="M533" s="182"/>
      <c r="N533" s="182"/>
      <c r="O533" s="182"/>
      <c r="P533" s="182"/>
      <c r="Q533" s="182"/>
      <c r="R533" s="182"/>
      <c r="S533" s="182"/>
      <c r="T533" s="182"/>
      <c r="U533" s="182"/>
      <c r="V533" s="182"/>
      <c r="W533" s="182"/>
      <c r="X533" s="182"/>
      <c r="Y533" s="182"/>
      <c r="Z533" s="182"/>
    </row>
    <row r="534" ht="15.75" customHeight="1">
      <c r="A534" s="182"/>
      <c r="B534" s="183"/>
      <c r="C534" s="182"/>
      <c r="D534" s="182"/>
      <c r="E534" s="182"/>
      <c r="F534" s="182"/>
      <c r="G534" s="182"/>
      <c r="H534" s="182"/>
      <c r="I534" s="182"/>
      <c r="J534" s="182"/>
      <c r="K534" s="182"/>
      <c r="L534" s="182"/>
      <c r="M534" s="182"/>
      <c r="N534" s="182"/>
      <c r="O534" s="182"/>
      <c r="P534" s="182"/>
      <c r="Q534" s="182"/>
      <c r="R534" s="182"/>
      <c r="S534" s="182"/>
      <c r="T534" s="182"/>
      <c r="U534" s="182"/>
      <c r="V534" s="182"/>
      <c r="W534" s="182"/>
      <c r="X534" s="182"/>
      <c r="Y534" s="182"/>
      <c r="Z534" s="182"/>
    </row>
    <row r="535" ht="15.75" customHeight="1">
      <c r="A535" s="182"/>
      <c r="B535" s="183"/>
      <c r="C535" s="182"/>
      <c r="D535" s="182"/>
      <c r="E535" s="182"/>
      <c r="F535" s="182"/>
      <c r="G535" s="182"/>
      <c r="H535" s="182"/>
      <c r="I535" s="182"/>
      <c r="J535" s="182"/>
      <c r="K535" s="182"/>
      <c r="L535" s="182"/>
      <c r="M535" s="182"/>
      <c r="N535" s="182"/>
      <c r="O535" s="182"/>
      <c r="P535" s="182"/>
      <c r="Q535" s="182"/>
      <c r="R535" s="182"/>
      <c r="S535" s="182"/>
      <c r="T535" s="182"/>
      <c r="U535" s="182"/>
      <c r="V535" s="182"/>
      <c r="W535" s="182"/>
      <c r="X535" s="182"/>
      <c r="Y535" s="182"/>
      <c r="Z535" s="182"/>
    </row>
    <row r="536" ht="15.75" customHeight="1">
      <c r="A536" s="182"/>
      <c r="B536" s="183"/>
      <c r="C536" s="182"/>
      <c r="D536" s="182"/>
      <c r="E536" s="182"/>
      <c r="F536" s="182"/>
      <c r="G536" s="182"/>
      <c r="H536" s="182"/>
      <c r="I536" s="182"/>
      <c r="J536" s="182"/>
      <c r="K536" s="182"/>
      <c r="L536" s="182"/>
      <c r="M536" s="182"/>
      <c r="N536" s="182"/>
      <c r="O536" s="182"/>
      <c r="P536" s="182"/>
      <c r="Q536" s="182"/>
      <c r="R536" s="182"/>
      <c r="S536" s="182"/>
      <c r="T536" s="182"/>
      <c r="U536" s="182"/>
      <c r="V536" s="182"/>
      <c r="W536" s="182"/>
      <c r="X536" s="182"/>
      <c r="Y536" s="182"/>
      <c r="Z536" s="182"/>
    </row>
    <row r="537" ht="15.75" customHeight="1">
      <c r="A537" s="182"/>
      <c r="B537" s="183"/>
      <c r="C537" s="182"/>
      <c r="D537" s="182"/>
      <c r="E537" s="182"/>
      <c r="F537" s="182"/>
      <c r="G537" s="182"/>
      <c r="H537" s="182"/>
      <c r="I537" s="182"/>
      <c r="J537" s="182"/>
      <c r="K537" s="182"/>
      <c r="L537" s="182"/>
      <c r="M537" s="182"/>
      <c r="N537" s="182"/>
      <c r="O537" s="182"/>
      <c r="P537" s="182"/>
      <c r="Q537" s="182"/>
      <c r="R537" s="182"/>
      <c r="S537" s="182"/>
      <c r="T537" s="182"/>
      <c r="U537" s="182"/>
      <c r="V537" s="182"/>
      <c r="W537" s="182"/>
      <c r="X537" s="182"/>
      <c r="Y537" s="182"/>
      <c r="Z537" s="182"/>
    </row>
    <row r="538" ht="15.75" customHeight="1">
      <c r="A538" s="182"/>
      <c r="B538" s="183"/>
      <c r="C538" s="182"/>
      <c r="D538" s="182"/>
      <c r="E538" s="182"/>
      <c r="F538" s="182"/>
      <c r="G538" s="182"/>
      <c r="H538" s="182"/>
      <c r="I538" s="182"/>
      <c r="J538" s="182"/>
      <c r="K538" s="182"/>
      <c r="L538" s="182"/>
      <c r="M538" s="182"/>
      <c r="N538" s="182"/>
      <c r="O538" s="182"/>
      <c r="P538" s="182"/>
      <c r="Q538" s="182"/>
      <c r="R538" s="182"/>
      <c r="S538" s="182"/>
      <c r="T538" s="182"/>
      <c r="U538" s="182"/>
      <c r="V538" s="182"/>
      <c r="W538" s="182"/>
      <c r="X538" s="182"/>
      <c r="Y538" s="182"/>
      <c r="Z538" s="182"/>
    </row>
    <row r="539" ht="15.75" customHeight="1">
      <c r="A539" s="182"/>
      <c r="B539" s="183"/>
      <c r="C539" s="182"/>
      <c r="D539" s="182"/>
      <c r="E539" s="182"/>
      <c r="F539" s="182"/>
      <c r="G539" s="182"/>
      <c r="H539" s="182"/>
      <c r="I539" s="182"/>
      <c r="J539" s="182"/>
      <c r="K539" s="182"/>
      <c r="L539" s="182"/>
      <c r="M539" s="182"/>
      <c r="N539" s="182"/>
      <c r="O539" s="182"/>
      <c r="P539" s="182"/>
      <c r="Q539" s="182"/>
      <c r="R539" s="182"/>
      <c r="S539" s="182"/>
      <c r="T539" s="182"/>
      <c r="U539" s="182"/>
      <c r="V539" s="182"/>
      <c r="W539" s="182"/>
      <c r="X539" s="182"/>
      <c r="Y539" s="182"/>
      <c r="Z539" s="182"/>
    </row>
    <row r="540" ht="15.75" customHeight="1">
      <c r="A540" s="182"/>
      <c r="B540" s="183"/>
      <c r="C540" s="182"/>
      <c r="D540" s="182"/>
      <c r="E540" s="182"/>
      <c r="F540" s="182"/>
      <c r="G540" s="182"/>
      <c r="H540" s="182"/>
      <c r="I540" s="182"/>
      <c r="J540" s="182"/>
      <c r="K540" s="182"/>
      <c r="L540" s="182"/>
      <c r="M540" s="182"/>
      <c r="N540" s="182"/>
      <c r="O540" s="182"/>
      <c r="P540" s="182"/>
      <c r="Q540" s="182"/>
      <c r="R540" s="182"/>
      <c r="S540" s="182"/>
      <c r="T540" s="182"/>
      <c r="U540" s="182"/>
      <c r="V540" s="182"/>
      <c r="W540" s="182"/>
      <c r="X540" s="182"/>
      <c r="Y540" s="182"/>
      <c r="Z540" s="182"/>
    </row>
    <row r="541" ht="15.75" customHeight="1">
      <c r="A541" s="182"/>
      <c r="B541" s="183"/>
      <c r="C541" s="182"/>
      <c r="D541" s="182"/>
      <c r="E541" s="182"/>
      <c r="F541" s="182"/>
      <c r="G541" s="182"/>
      <c r="H541" s="182"/>
      <c r="I541" s="182"/>
      <c r="J541" s="182"/>
      <c r="K541" s="182"/>
      <c r="L541" s="182"/>
      <c r="M541" s="182"/>
      <c r="N541" s="182"/>
      <c r="O541" s="182"/>
      <c r="P541" s="182"/>
      <c r="Q541" s="182"/>
      <c r="R541" s="182"/>
      <c r="S541" s="182"/>
      <c r="T541" s="182"/>
      <c r="U541" s="182"/>
      <c r="V541" s="182"/>
      <c r="W541" s="182"/>
      <c r="X541" s="182"/>
      <c r="Y541" s="182"/>
      <c r="Z541" s="182"/>
    </row>
    <row r="542" ht="15.75" customHeight="1">
      <c r="A542" s="182"/>
      <c r="B542" s="183"/>
      <c r="C542" s="182"/>
      <c r="D542" s="182"/>
      <c r="E542" s="182"/>
      <c r="F542" s="182"/>
      <c r="G542" s="182"/>
      <c r="H542" s="182"/>
      <c r="I542" s="182"/>
      <c r="J542" s="182"/>
      <c r="K542" s="182"/>
      <c r="L542" s="182"/>
      <c r="M542" s="182"/>
      <c r="N542" s="182"/>
      <c r="O542" s="182"/>
      <c r="P542" s="182"/>
      <c r="Q542" s="182"/>
      <c r="R542" s="182"/>
      <c r="S542" s="182"/>
      <c r="T542" s="182"/>
      <c r="U542" s="182"/>
      <c r="V542" s="182"/>
      <c r="W542" s="182"/>
      <c r="X542" s="182"/>
      <c r="Y542" s="182"/>
      <c r="Z542" s="182"/>
    </row>
    <row r="543" ht="15.75" customHeight="1">
      <c r="A543" s="182"/>
      <c r="B543" s="183"/>
      <c r="C543" s="182"/>
      <c r="D543" s="182"/>
      <c r="E543" s="182"/>
      <c r="F543" s="182"/>
      <c r="G543" s="182"/>
      <c r="H543" s="182"/>
      <c r="I543" s="182"/>
      <c r="J543" s="182"/>
      <c r="K543" s="182"/>
      <c r="L543" s="182"/>
      <c r="M543" s="182"/>
      <c r="N543" s="182"/>
      <c r="O543" s="182"/>
      <c r="P543" s="182"/>
      <c r="Q543" s="182"/>
      <c r="R543" s="182"/>
      <c r="S543" s="182"/>
      <c r="T543" s="182"/>
      <c r="U543" s="182"/>
      <c r="V543" s="182"/>
      <c r="W543" s="182"/>
      <c r="X543" s="182"/>
      <c r="Y543" s="182"/>
      <c r="Z543" s="182"/>
    </row>
    <row r="544" ht="15.75" customHeight="1">
      <c r="A544" s="182"/>
      <c r="B544" s="183"/>
      <c r="C544" s="182"/>
      <c r="D544" s="182"/>
      <c r="E544" s="182"/>
      <c r="F544" s="182"/>
      <c r="G544" s="182"/>
      <c r="H544" s="182"/>
      <c r="I544" s="182"/>
      <c r="J544" s="182"/>
      <c r="K544" s="182"/>
      <c r="L544" s="182"/>
      <c r="M544" s="182"/>
      <c r="N544" s="182"/>
      <c r="O544" s="182"/>
      <c r="P544" s="182"/>
      <c r="Q544" s="182"/>
      <c r="R544" s="182"/>
      <c r="S544" s="182"/>
      <c r="T544" s="182"/>
      <c r="U544" s="182"/>
      <c r="V544" s="182"/>
      <c r="W544" s="182"/>
      <c r="X544" s="182"/>
      <c r="Y544" s="182"/>
      <c r="Z544" s="182"/>
    </row>
    <row r="545" ht="15.75" customHeight="1">
      <c r="A545" s="182"/>
      <c r="B545" s="183"/>
      <c r="C545" s="182"/>
      <c r="D545" s="182"/>
      <c r="E545" s="182"/>
      <c r="F545" s="182"/>
      <c r="G545" s="182"/>
      <c r="H545" s="182"/>
      <c r="I545" s="182"/>
      <c r="J545" s="182"/>
      <c r="K545" s="182"/>
      <c r="L545" s="182"/>
      <c r="M545" s="182"/>
      <c r="N545" s="182"/>
      <c r="O545" s="182"/>
      <c r="P545" s="182"/>
      <c r="Q545" s="182"/>
      <c r="R545" s="182"/>
      <c r="S545" s="182"/>
      <c r="T545" s="182"/>
      <c r="U545" s="182"/>
      <c r="V545" s="182"/>
      <c r="W545" s="182"/>
      <c r="X545" s="182"/>
      <c r="Y545" s="182"/>
      <c r="Z545" s="182"/>
    </row>
    <row r="546" ht="15.75" customHeight="1">
      <c r="A546" s="182"/>
      <c r="B546" s="183"/>
      <c r="C546" s="182"/>
      <c r="D546" s="182"/>
      <c r="E546" s="182"/>
      <c r="F546" s="182"/>
      <c r="G546" s="182"/>
      <c r="H546" s="182"/>
      <c r="I546" s="182"/>
      <c r="J546" s="182"/>
      <c r="K546" s="182"/>
      <c r="L546" s="182"/>
      <c r="M546" s="182"/>
      <c r="N546" s="182"/>
      <c r="O546" s="182"/>
      <c r="P546" s="182"/>
      <c r="Q546" s="182"/>
      <c r="R546" s="182"/>
      <c r="S546" s="182"/>
      <c r="T546" s="182"/>
      <c r="U546" s="182"/>
      <c r="V546" s="182"/>
      <c r="W546" s="182"/>
      <c r="X546" s="182"/>
      <c r="Y546" s="182"/>
      <c r="Z546" s="182"/>
    </row>
    <row r="547" ht="15.75" customHeight="1">
      <c r="A547" s="182"/>
      <c r="B547" s="183"/>
      <c r="C547" s="182"/>
      <c r="D547" s="182"/>
      <c r="E547" s="182"/>
      <c r="F547" s="182"/>
      <c r="G547" s="182"/>
      <c r="H547" s="182"/>
      <c r="I547" s="182"/>
      <c r="J547" s="182"/>
      <c r="K547" s="182"/>
      <c r="L547" s="182"/>
      <c r="M547" s="182"/>
      <c r="N547" s="182"/>
      <c r="O547" s="182"/>
      <c r="P547" s="182"/>
      <c r="Q547" s="182"/>
      <c r="R547" s="182"/>
      <c r="S547" s="182"/>
      <c r="T547" s="182"/>
      <c r="U547" s="182"/>
      <c r="V547" s="182"/>
      <c r="W547" s="182"/>
      <c r="X547" s="182"/>
      <c r="Y547" s="182"/>
      <c r="Z547" s="182"/>
    </row>
    <row r="548" ht="15.75" customHeight="1">
      <c r="A548" s="182"/>
      <c r="B548" s="183"/>
      <c r="C548" s="182"/>
      <c r="D548" s="182"/>
      <c r="E548" s="182"/>
      <c r="F548" s="182"/>
      <c r="G548" s="182"/>
      <c r="H548" s="182"/>
      <c r="I548" s="182"/>
      <c r="J548" s="182"/>
      <c r="K548" s="182"/>
      <c r="L548" s="182"/>
      <c r="M548" s="182"/>
      <c r="N548" s="182"/>
      <c r="O548" s="182"/>
      <c r="P548" s="182"/>
      <c r="Q548" s="182"/>
      <c r="R548" s="182"/>
      <c r="S548" s="182"/>
      <c r="T548" s="182"/>
      <c r="U548" s="182"/>
      <c r="V548" s="182"/>
      <c r="W548" s="182"/>
      <c r="X548" s="182"/>
      <c r="Y548" s="182"/>
      <c r="Z548" s="182"/>
    </row>
    <row r="549" ht="15.75" customHeight="1">
      <c r="A549" s="182"/>
      <c r="B549" s="183"/>
      <c r="C549" s="182"/>
      <c r="D549" s="182"/>
      <c r="E549" s="182"/>
      <c r="F549" s="182"/>
      <c r="G549" s="182"/>
      <c r="H549" s="182"/>
      <c r="I549" s="182"/>
      <c r="J549" s="182"/>
      <c r="K549" s="182"/>
      <c r="L549" s="182"/>
      <c r="M549" s="182"/>
      <c r="N549" s="182"/>
      <c r="O549" s="182"/>
      <c r="P549" s="182"/>
      <c r="Q549" s="182"/>
      <c r="R549" s="182"/>
      <c r="S549" s="182"/>
      <c r="T549" s="182"/>
      <c r="U549" s="182"/>
      <c r="V549" s="182"/>
      <c r="W549" s="182"/>
      <c r="X549" s="182"/>
      <c r="Y549" s="182"/>
      <c r="Z549" s="182"/>
    </row>
    <row r="550" ht="15.75" customHeight="1">
      <c r="A550" s="182"/>
      <c r="B550" s="183"/>
      <c r="C550" s="182"/>
      <c r="D550" s="182"/>
      <c r="E550" s="182"/>
      <c r="F550" s="182"/>
      <c r="G550" s="182"/>
      <c r="H550" s="182"/>
      <c r="I550" s="182"/>
      <c r="J550" s="182"/>
      <c r="K550" s="182"/>
      <c r="L550" s="182"/>
      <c r="M550" s="182"/>
      <c r="N550" s="182"/>
      <c r="O550" s="182"/>
      <c r="P550" s="182"/>
      <c r="Q550" s="182"/>
      <c r="R550" s="182"/>
      <c r="S550" s="182"/>
      <c r="T550" s="182"/>
      <c r="U550" s="182"/>
      <c r="V550" s="182"/>
      <c r="W550" s="182"/>
      <c r="X550" s="182"/>
      <c r="Y550" s="182"/>
      <c r="Z550" s="182"/>
    </row>
    <row r="551" ht="15.75" customHeight="1">
      <c r="A551" s="182"/>
      <c r="B551" s="183"/>
      <c r="C551" s="182"/>
      <c r="D551" s="182"/>
      <c r="E551" s="182"/>
      <c r="F551" s="182"/>
      <c r="G551" s="182"/>
      <c r="H551" s="182"/>
      <c r="I551" s="182"/>
      <c r="J551" s="182"/>
      <c r="K551" s="182"/>
      <c r="L551" s="182"/>
      <c r="M551" s="182"/>
      <c r="N551" s="182"/>
      <c r="O551" s="182"/>
      <c r="P551" s="182"/>
      <c r="Q551" s="182"/>
      <c r="R551" s="182"/>
      <c r="S551" s="182"/>
      <c r="T551" s="182"/>
      <c r="U551" s="182"/>
      <c r="V551" s="182"/>
      <c r="W551" s="182"/>
      <c r="X551" s="182"/>
      <c r="Y551" s="182"/>
      <c r="Z551" s="182"/>
    </row>
    <row r="552" ht="15.75" customHeight="1">
      <c r="A552" s="182"/>
      <c r="B552" s="183"/>
      <c r="C552" s="182"/>
      <c r="D552" s="182"/>
      <c r="E552" s="182"/>
      <c r="F552" s="182"/>
      <c r="G552" s="182"/>
      <c r="H552" s="182"/>
      <c r="I552" s="182"/>
      <c r="J552" s="182"/>
      <c r="K552" s="182"/>
      <c r="L552" s="182"/>
      <c r="M552" s="182"/>
      <c r="N552" s="182"/>
      <c r="O552" s="182"/>
      <c r="P552" s="182"/>
      <c r="Q552" s="182"/>
      <c r="R552" s="182"/>
      <c r="S552" s="182"/>
      <c r="T552" s="182"/>
      <c r="U552" s="182"/>
      <c r="V552" s="182"/>
      <c r="W552" s="182"/>
      <c r="X552" s="182"/>
      <c r="Y552" s="182"/>
      <c r="Z552" s="182"/>
    </row>
    <row r="553" ht="15.75" customHeight="1">
      <c r="A553" s="182"/>
      <c r="B553" s="183"/>
      <c r="C553" s="182"/>
      <c r="D553" s="182"/>
      <c r="E553" s="182"/>
      <c r="F553" s="182"/>
      <c r="G553" s="182"/>
      <c r="H553" s="182"/>
      <c r="I553" s="182"/>
      <c r="J553" s="182"/>
      <c r="K553" s="182"/>
      <c r="L553" s="182"/>
      <c r="M553" s="182"/>
      <c r="N553" s="182"/>
      <c r="O553" s="182"/>
      <c r="P553" s="182"/>
      <c r="Q553" s="182"/>
      <c r="R553" s="182"/>
      <c r="S553" s="182"/>
      <c r="T553" s="182"/>
      <c r="U553" s="182"/>
      <c r="V553" s="182"/>
      <c r="W553" s="182"/>
      <c r="X553" s="182"/>
      <c r="Y553" s="182"/>
      <c r="Z553" s="182"/>
    </row>
    <row r="554" ht="15.75" customHeight="1">
      <c r="A554" s="182"/>
      <c r="B554" s="183"/>
      <c r="C554" s="182"/>
      <c r="D554" s="182"/>
      <c r="E554" s="182"/>
      <c r="F554" s="182"/>
      <c r="G554" s="182"/>
      <c r="H554" s="182"/>
      <c r="I554" s="182"/>
      <c r="J554" s="182"/>
      <c r="K554" s="182"/>
      <c r="L554" s="182"/>
      <c r="M554" s="182"/>
      <c r="N554" s="182"/>
      <c r="O554" s="182"/>
      <c r="P554" s="182"/>
      <c r="Q554" s="182"/>
      <c r="R554" s="182"/>
      <c r="S554" s="182"/>
      <c r="T554" s="182"/>
      <c r="U554" s="182"/>
      <c r="V554" s="182"/>
      <c r="W554" s="182"/>
      <c r="X554" s="182"/>
      <c r="Y554" s="182"/>
      <c r="Z554" s="182"/>
    </row>
    <row r="555" ht="15.75" customHeight="1">
      <c r="A555" s="182"/>
      <c r="B555" s="183"/>
      <c r="C555" s="182"/>
      <c r="D555" s="182"/>
      <c r="E555" s="182"/>
      <c r="F555" s="182"/>
      <c r="G555" s="182"/>
      <c r="H555" s="182"/>
      <c r="I555" s="182"/>
      <c r="J555" s="182"/>
      <c r="K555" s="182"/>
      <c r="L555" s="182"/>
      <c r="M555" s="182"/>
      <c r="N555" s="182"/>
      <c r="O555" s="182"/>
      <c r="P555" s="182"/>
      <c r="Q555" s="182"/>
      <c r="R555" s="182"/>
      <c r="S555" s="182"/>
      <c r="T555" s="182"/>
      <c r="U555" s="182"/>
      <c r="V555" s="182"/>
      <c r="W555" s="182"/>
      <c r="X555" s="182"/>
      <c r="Y555" s="182"/>
      <c r="Z555" s="182"/>
    </row>
    <row r="556" ht="15.75" customHeight="1">
      <c r="A556" s="182"/>
      <c r="B556" s="183"/>
      <c r="C556" s="182"/>
      <c r="D556" s="182"/>
      <c r="E556" s="182"/>
      <c r="F556" s="182"/>
      <c r="G556" s="182"/>
      <c r="H556" s="182"/>
      <c r="I556" s="182"/>
      <c r="J556" s="182"/>
      <c r="K556" s="182"/>
      <c r="L556" s="182"/>
      <c r="M556" s="182"/>
      <c r="N556" s="182"/>
      <c r="O556" s="182"/>
      <c r="P556" s="182"/>
      <c r="Q556" s="182"/>
      <c r="R556" s="182"/>
      <c r="S556" s="182"/>
      <c r="T556" s="182"/>
      <c r="U556" s="182"/>
      <c r="V556" s="182"/>
      <c r="W556" s="182"/>
      <c r="X556" s="182"/>
      <c r="Y556" s="182"/>
      <c r="Z556" s="182"/>
    </row>
    <row r="557" ht="15.75" customHeight="1">
      <c r="A557" s="182"/>
      <c r="B557" s="183"/>
      <c r="C557" s="182"/>
      <c r="D557" s="182"/>
      <c r="E557" s="182"/>
      <c r="F557" s="182"/>
      <c r="G557" s="182"/>
      <c r="H557" s="182"/>
      <c r="I557" s="182"/>
      <c r="J557" s="182"/>
      <c r="K557" s="182"/>
      <c r="L557" s="182"/>
      <c r="M557" s="182"/>
      <c r="N557" s="182"/>
      <c r="O557" s="182"/>
      <c r="P557" s="182"/>
      <c r="Q557" s="182"/>
      <c r="R557" s="182"/>
      <c r="S557" s="182"/>
      <c r="T557" s="182"/>
      <c r="U557" s="182"/>
      <c r="V557" s="182"/>
      <c r="W557" s="182"/>
      <c r="X557" s="182"/>
      <c r="Y557" s="182"/>
      <c r="Z557" s="182"/>
    </row>
    <row r="558" ht="15.75" customHeight="1">
      <c r="A558" s="182"/>
      <c r="B558" s="183"/>
      <c r="C558" s="182"/>
      <c r="D558" s="182"/>
      <c r="E558" s="182"/>
      <c r="F558" s="182"/>
      <c r="G558" s="182"/>
      <c r="H558" s="182"/>
      <c r="I558" s="182"/>
      <c r="J558" s="182"/>
      <c r="K558" s="182"/>
      <c r="L558" s="182"/>
      <c r="M558" s="182"/>
      <c r="N558" s="182"/>
      <c r="O558" s="182"/>
      <c r="P558" s="182"/>
      <c r="Q558" s="182"/>
      <c r="R558" s="182"/>
      <c r="S558" s="182"/>
      <c r="T558" s="182"/>
      <c r="U558" s="182"/>
      <c r="V558" s="182"/>
      <c r="W558" s="182"/>
      <c r="X558" s="182"/>
      <c r="Y558" s="182"/>
      <c r="Z558" s="182"/>
    </row>
    <row r="559" ht="15.75" customHeight="1">
      <c r="A559" s="182"/>
      <c r="B559" s="183"/>
      <c r="C559" s="182"/>
      <c r="D559" s="182"/>
      <c r="E559" s="182"/>
      <c r="F559" s="182"/>
      <c r="G559" s="182"/>
      <c r="H559" s="182"/>
      <c r="I559" s="182"/>
      <c r="J559" s="182"/>
      <c r="K559" s="182"/>
      <c r="L559" s="182"/>
      <c r="M559" s="182"/>
      <c r="N559" s="182"/>
      <c r="O559" s="182"/>
      <c r="P559" s="182"/>
      <c r="Q559" s="182"/>
      <c r="R559" s="182"/>
      <c r="S559" s="182"/>
      <c r="T559" s="182"/>
      <c r="U559" s="182"/>
      <c r="V559" s="182"/>
      <c r="W559" s="182"/>
      <c r="X559" s="182"/>
      <c r="Y559" s="182"/>
      <c r="Z559" s="182"/>
    </row>
    <row r="560" ht="15.75" customHeight="1">
      <c r="A560" s="182"/>
      <c r="B560" s="183"/>
      <c r="C560" s="182"/>
      <c r="D560" s="182"/>
      <c r="E560" s="182"/>
      <c r="F560" s="182"/>
      <c r="G560" s="182"/>
      <c r="H560" s="182"/>
      <c r="I560" s="182"/>
      <c r="J560" s="182"/>
      <c r="K560" s="182"/>
      <c r="L560" s="182"/>
      <c r="M560" s="182"/>
      <c r="N560" s="182"/>
      <c r="O560" s="182"/>
      <c r="P560" s="182"/>
      <c r="Q560" s="182"/>
      <c r="R560" s="182"/>
      <c r="S560" s="182"/>
      <c r="T560" s="182"/>
      <c r="U560" s="182"/>
      <c r="V560" s="182"/>
      <c r="W560" s="182"/>
      <c r="X560" s="182"/>
      <c r="Y560" s="182"/>
      <c r="Z560" s="182"/>
    </row>
    <row r="561" ht="15.75" customHeight="1">
      <c r="A561" s="182"/>
      <c r="B561" s="183"/>
      <c r="C561" s="182"/>
      <c r="D561" s="182"/>
      <c r="E561" s="182"/>
      <c r="F561" s="182"/>
      <c r="G561" s="182"/>
      <c r="H561" s="182"/>
      <c r="I561" s="182"/>
      <c r="J561" s="182"/>
      <c r="K561" s="182"/>
      <c r="L561" s="182"/>
      <c r="M561" s="182"/>
      <c r="N561" s="182"/>
      <c r="O561" s="182"/>
      <c r="P561" s="182"/>
      <c r="Q561" s="182"/>
      <c r="R561" s="182"/>
      <c r="S561" s="182"/>
      <c r="T561" s="182"/>
      <c r="U561" s="182"/>
      <c r="V561" s="182"/>
      <c r="W561" s="182"/>
      <c r="X561" s="182"/>
      <c r="Y561" s="182"/>
      <c r="Z561" s="182"/>
    </row>
    <row r="562" ht="15.75" customHeight="1">
      <c r="A562" s="182"/>
      <c r="B562" s="183"/>
      <c r="C562" s="182"/>
      <c r="D562" s="182"/>
      <c r="E562" s="182"/>
      <c r="F562" s="182"/>
      <c r="G562" s="182"/>
      <c r="H562" s="182"/>
      <c r="I562" s="182"/>
      <c r="J562" s="182"/>
      <c r="K562" s="182"/>
      <c r="L562" s="182"/>
      <c r="M562" s="182"/>
      <c r="N562" s="182"/>
      <c r="O562" s="182"/>
      <c r="P562" s="182"/>
      <c r="Q562" s="182"/>
      <c r="R562" s="182"/>
      <c r="S562" s="182"/>
      <c r="T562" s="182"/>
      <c r="U562" s="182"/>
      <c r="V562" s="182"/>
      <c r="W562" s="182"/>
      <c r="X562" s="182"/>
      <c r="Y562" s="182"/>
      <c r="Z562" s="182"/>
    </row>
    <row r="563" ht="15.75" customHeight="1">
      <c r="A563" s="182"/>
      <c r="B563" s="183"/>
      <c r="C563" s="182"/>
      <c r="D563" s="182"/>
      <c r="E563" s="182"/>
      <c r="F563" s="182"/>
      <c r="G563" s="182"/>
      <c r="H563" s="182"/>
      <c r="I563" s="182"/>
      <c r="J563" s="182"/>
      <c r="K563" s="182"/>
      <c r="L563" s="182"/>
      <c r="M563" s="182"/>
      <c r="N563" s="182"/>
      <c r="O563" s="182"/>
      <c r="P563" s="182"/>
      <c r="Q563" s="182"/>
      <c r="R563" s="182"/>
      <c r="S563" s="182"/>
      <c r="T563" s="182"/>
      <c r="U563" s="182"/>
      <c r="V563" s="182"/>
      <c r="W563" s="182"/>
      <c r="X563" s="182"/>
      <c r="Y563" s="182"/>
      <c r="Z563" s="182"/>
    </row>
    <row r="564" ht="15.75" customHeight="1">
      <c r="A564" s="182"/>
      <c r="B564" s="183"/>
      <c r="C564" s="182"/>
      <c r="D564" s="182"/>
      <c r="E564" s="182"/>
      <c r="F564" s="182"/>
      <c r="G564" s="182"/>
      <c r="H564" s="182"/>
      <c r="I564" s="182"/>
      <c r="J564" s="182"/>
      <c r="K564" s="182"/>
      <c r="L564" s="182"/>
      <c r="M564" s="182"/>
      <c r="N564" s="182"/>
      <c r="O564" s="182"/>
      <c r="P564" s="182"/>
      <c r="Q564" s="182"/>
      <c r="R564" s="182"/>
      <c r="S564" s="182"/>
      <c r="T564" s="182"/>
      <c r="U564" s="182"/>
      <c r="V564" s="182"/>
      <c r="W564" s="182"/>
      <c r="X564" s="182"/>
      <c r="Y564" s="182"/>
      <c r="Z564" s="182"/>
    </row>
    <row r="565" ht="15.75" customHeight="1">
      <c r="A565" s="182"/>
      <c r="B565" s="183"/>
      <c r="C565" s="182"/>
      <c r="D565" s="182"/>
      <c r="E565" s="182"/>
      <c r="F565" s="182"/>
      <c r="G565" s="182"/>
      <c r="H565" s="182"/>
      <c r="I565" s="182"/>
      <c r="J565" s="182"/>
      <c r="K565" s="182"/>
      <c r="L565" s="182"/>
      <c r="M565" s="182"/>
      <c r="N565" s="182"/>
      <c r="O565" s="182"/>
      <c r="P565" s="182"/>
      <c r="Q565" s="182"/>
      <c r="R565" s="182"/>
      <c r="S565" s="182"/>
      <c r="T565" s="182"/>
      <c r="U565" s="182"/>
      <c r="V565" s="182"/>
      <c r="W565" s="182"/>
      <c r="X565" s="182"/>
      <c r="Y565" s="182"/>
      <c r="Z565" s="182"/>
    </row>
    <row r="566" ht="15.75" customHeight="1">
      <c r="A566" s="182"/>
      <c r="B566" s="183"/>
      <c r="C566" s="182"/>
      <c r="D566" s="182"/>
      <c r="E566" s="182"/>
      <c r="F566" s="182"/>
      <c r="G566" s="182"/>
      <c r="H566" s="182"/>
      <c r="I566" s="182"/>
      <c r="J566" s="182"/>
      <c r="K566" s="182"/>
      <c r="L566" s="182"/>
      <c r="M566" s="182"/>
      <c r="N566" s="182"/>
      <c r="O566" s="182"/>
      <c r="P566" s="182"/>
      <c r="Q566" s="182"/>
      <c r="R566" s="182"/>
      <c r="S566" s="182"/>
      <c r="T566" s="182"/>
      <c r="U566" s="182"/>
      <c r="V566" s="182"/>
      <c r="W566" s="182"/>
      <c r="X566" s="182"/>
      <c r="Y566" s="182"/>
      <c r="Z566" s="182"/>
    </row>
    <row r="567" ht="15.75" customHeight="1">
      <c r="A567" s="182"/>
      <c r="B567" s="183"/>
      <c r="C567" s="182"/>
      <c r="D567" s="182"/>
      <c r="E567" s="182"/>
      <c r="F567" s="182"/>
      <c r="G567" s="182"/>
      <c r="H567" s="182"/>
      <c r="I567" s="182"/>
      <c r="J567" s="182"/>
      <c r="K567" s="182"/>
      <c r="L567" s="182"/>
      <c r="M567" s="182"/>
      <c r="N567" s="182"/>
      <c r="O567" s="182"/>
      <c r="P567" s="182"/>
      <c r="Q567" s="182"/>
      <c r="R567" s="182"/>
      <c r="S567" s="182"/>
      <c r="T567" s="182"/>
      <c r="U567" s="182"/>
      <c r="V567" s="182"/>
      <c r="W567" s="182"/>
      <c r="X567" s="182"/>
      <c r="Y567" s="182"/>
      <c r="Z567" s="182"/>
    </row>
    <row r="568" ht="15.75" customHeight="1">
      <c r="A568" s="182"/>
      <c r="B568" s="183"/>
      <c r="C568" s="182"/>
      <c r="D568" s="182"/>
      <c r="E568" s="182"/>
      <c r="F568" s="182"/>
      <c r="G568" s="182"/>
      <c r="H568" s="182"/>
      <c r="I568" s="182"/>
      <c r="J568" s="182"/>
      <c r="K568" s="182"/>
      <c r="L568" s="182"/>
      <c r="M568" s="182"/>
      <c r="N568" s="182"/>
      <c r="O568" s="182"/>
      <c r="P568" s="182"/>
      <c r="Q568" s="182"/>
      <c r="R568" s="182"/>
      <c r="S568" s="182"/>
      <c r="T568" s="182"/>
      <c r="U568" s="182"/>
      <c r="V568" s="182"/>
      <c r="W568" s="182"/>
      <c r="X568" s="182"/>
      <c r="Y568" s="182"/>
      <c r="Z568" s="182"/>
    </row>
    <row r="569" ht="15.75" customHeight="1">
      <c r="A569" s="182"/>
      <c r="B569" s="183"/>
      <c r="C569" s="182"/>
      <c r="D569" s="182"/>
      <c r="E569" s="182"/>
      <c r="F569" s="182"/>
      <c r="G569" s="182"/>
      <c r="H569" s="182"/>
      <c r="I569" s="182"/>
      <c r="J569" s="182"/>
      <c r="K569" s="182"/>
      <c r="L569" s="182"/>
      <c r="M569" s="182"/>
      <c r="N569" s="182"/>
      <c r="O569" s="182"/>
      <c r="P569" s="182"/>
      <c r="Q569" s="182"/>
      <c r="R569" s="182"/>
      <c r="S569" s="182"/>
      <c r="T569" s="182"/>
      <c r="U569" s="182"/>
      <c r="V569" s="182"/>
      <c r="W569" s="182"/>
      <c r="X569" s="182"/>
      <c r="Y569" s="182"/>
      <c r="Z569" s="182"/>
    </row>
    <row r="570" ht="15.75" customHeight="1">
      <c r="A570" s="182"/>
      <c r="B570" s="183"/>
      <c r="C570" s="182"/>
      <c r="D570" s="182"/>
      <c r="E570" s="182"/>
      <c r="F570" s="182"/>
      <c r="G570" s="182"/>
      <c r="H570" s="182"/>
      <c r="I570" s="182"/>
      <c r="J570" s="182"/>
      <c r="K570" s="182"/>
      <c r="L570" s="182"/>
      <c r="M570" s="182"/>
      <c r="N570" s="182"/>
      <c r="O570" s="182"/>
      <c r="P570" s="182"/>
      <c r="Q570" s="182"/>
      <c r="R570" s="182"/>
      <c r="S570" s="182"/>
      <c r="T570" s="182"/>
      <c r="U570" s="182"/>
      <c r="V570" s="182"/>
      <c r="W570" s="182"/>
      <c r="X570" s="182"/>
      <c r="Y570" s="182"/>
      <c r="Z570" s="182"/>
    </row>
    <row r="571" ht="15.75" customHeight="1">
      <c r="A571" s="182"/>
      <c r="B571" s="183"/>
      <c r="C571" s="182"/>
      <c r="D571" s="182"/>
      <c r="E571" s="182"/>
      <c r="F571" s="182"/>
      <c r="G571" s="182"/>
      <c r="H571" s="182"/>
      <c r="I571" s="182"/>
      <c r="J571" s="182"/>
      <c r="K571" s="182"/>
      <c r="L571" s="182"/>
      <c r="M571" s="182"/>
      <c r="N571" s="182"/>
      <c r="O571" s="182"/>
      <c r="P571" s="182"/>
      <c r="Q571" s="182"/>
      <c r="R571" s="182"/>
      <c r="S571" s="182"/>
      <c r="T571" s="182"/>
      <c r="U571" s="182"/>
      <c r="V571" s="182"/>
      <c r="W571" s="182"/>
      <c r="X571" s="182"/>
      <c r="Y571" s="182"/>
      <c r="Z571" s="182"/>
    </row>
    <row r="572" ht="15.75" customHeight="1">
      <c r="A572" s="182"/>
      <c r="B572" s="183"/>
      <c r="C572" s="182"/>
      <c r="D572" s="182"/>
      <c r="E572" s="182"/>
      <c r="F572" s="182"/>
      <c r="G572" s="182"/>
      <c r="H572" s="182"/>
      <c r="I572" s="182"/>
      <c r="J572" s="182"/>
      <c r="K572" s="182"/>
      <c r="L572" s="182"/>
      <c r="M572" s="182"/>
      <c r="N572" s="182"/>
      <c r="O572" s="182"/>
      <c r="P572" s="182"/>
      <c r="Q572" s="182"/>
      <c r="R572" s="182"/>
      <c r="S572" s="182"/>
      <c r="T572" s="182"/>
      <c r="U572" s="182"/>
      <c r="V572" s="182"/>
      <c r="W572" s="182"/>
      <c r="X572" s="182"/>
      <c r="Y572" s="182"/>
      <c r="Z572" s="182"/>
    </row>
    <row r="573" ht="15.75" customHeight="1">
      <c r="A573" s="182"/>
      <c r="B573" s="183"/>
      <c r="C573" s="182"/>
      <c r="D573" s="182"/>
      <c r="E573" s="182"/>
      <c r="F573" s="182"/>
      <c r="G573" s="182"/>
      <c r="H573" s="182"/>
      <c r="I573" s="182"/>
      <c r="J573" s="182"/>
      <c r="K573" s="182"/>
      <c r="L573" s="182"/>
      <c r="M573" s="182"/>
      <c r="N573" s="182"/>
      <c r="O573" s="182"/>
      <c r="P573" s="182"/>
      <c r="Q573" s="182"/>
      <c r="R573" s="182"/>
      <c r="S573" s="182"/>
      <c r="T573" s="182"/>
      <c r="U573" s="182"/>
      <c r="V573" s="182"/>
      <c r="W573" s="182"/>
      <c r="X573" s="182"/>
      <c r="Y573" s="182"/>
      <c r="Z573" s="182"/>
    </row>
    <row r="574" ht="15.75" customHeight="1">
      <c r="A574" s="182"/>
      <c r="B574" s="183"/>
      <c r="C574" s="182"/>
      <c r="D574" s="182"/>
      <c r="E574" s="182"/>
      <c r="F574" s="182"/>
      <c r="G574" s="182"/>
      <c r="H574" s="182"/>
      <c r="I574" s="182"/>
      <c r="J574" s="182"/>
      <c r="K574" s="182"/>
      <c r="L574" s="182"/>
      <c r="M574" s="182"/>
      <c r="N574" s="182"/>
      <c r="O574" s="182"/>
      <c r="P574" s="182"/>
      <c r="Q574" s="182"/>
      <c r="R574" s="182"/>
      <c r="S574" s="182"/>
      <c r="T574" s="182"/>
      <c r="U574" s="182"/>
      <c r="V574" s="182"/>
      <c r="W574" s="182"/>
      <c r="X574" s="182"/>
      <c r="Y574" s="182"/>
      <c r="Z574" s="182"/>
    </row>
    <row r="575" ht="15.75" customHeight="1">
      <c r="A575" s="182"/>
      <c r="B575" s="183"/>
      <c r="C575" s="182"/>
      <c r="D575" s="182"/>
      <c r="E575" s="182"/>
      <c r="F575" s="182"/>
      <c r="G575" s="182"/>
      <c r="H575" s="182"/>
      <c r="I575" s="182"/>
      <c r="J575" s="182"/>
      <c r="K575" s="182"/>
      <c r="L575" s="182"/>
      <c r="M575" s="182"/>
      <c r="N575" s="182"/>
      <c r="O575" s="182"/>
      <c r="P575" s="182"/>
      <c r="Q575" s="182"/>
      <c r="R575" s="182"/>
      <c r="S575" s="182"/>
      <c r="T575" s="182"/>
      <c r="U575" s="182"/>
      <c r="V575" s="182"/>
      <c r="W575" s="182"/>
      <c r="X575" s="182"/>
      <c r="Y575" s="182"/>
      <c r="Z575" s="182"/>
    </row>
    <row r="576" ht="15.75" customHeight="1">
      <c r="A576" s="182"/>
      <c r="B576" s="183"/>
      <c r="C576" s="182"/>
      <c r="D576" s="182"/>
      <c r="E576" s="182"/>
      <c r="F576" s="182"/>
      <c r="G576" s="182"/>
      <c r="H576" s="182"/>
      <c r="I576" s="182"/>
      <c r="J576" s="182"/>
      <c r="K576" s="182"/>
      <c r="L576" s="182"/>
      <c r="M576" s="182"/>
      <c r="N576" s="182"/>
      <c r="O576" s="182"/>
      <c r="P576" s="182"/>
      <c r="Q576" s="182"/>
      <c r="R576" s="182"/>
      <c r="S576" s="182"/>
      <c r="T576" s="182"/>
      <c r="U576" s="182"/>
      <c r="V576" s="182"/>
      <c r="W576" s="182"/>
      <c r="X576" s="182"/>
      <c r="Y576" s="182"/>
      <c r="Z576" s="182"/>
    </row>
    <row r="577" ht="15.75" customHeight="1">
      <c r="A577" s="182"/>
      <c r="B577" s="183"/>
      <c r="C577" s="182"/>
      <c r="D577" s="182"/>
      <c r="E577" s="182"/>
      <c r="F577" s="182"/>
      <c r="G577" s="182"/>
      <c r="H577" s="182"/>
      <c r="I577" s="182"/>
      <c r="J577" s="182"/>
      <c r="K577" s="182"/>
      <c r="L577" s="182"/>
      <c r="M577" s="182"/>
      <c r="N577" s="182"/>
      <c r="O577" s="182"/>
      <c r="P577" s="182"/>
      <c r="Q577" s="182"/>
      <c r="R577" s="182"/>
      <c r="S577" s="182"/>
      <c r="T577" s="182"/>
      <c r="U577" s="182"/>
      <c r="V577" s="182"/>
      <c r="W577" s="182"/>
      <c r="X577" s="182"/>
      <c r="Y577" s="182"/>
      <c r="Z577" s="182"/>
    </row>
    <row r="578" ht="15.75" customHeight="1">
      <c r="A578" s="182"/>
      <c r="B578" s="183"/>
      <c r="C578" s="182"/>
      <c r="D578" s="182"/>
      <c r="E578" s="182"/>
      <c r="F578" s="182"/>
      <c r="G578" s="182"/>
      <c r="H578" s="182"/>
      <c r="I578" s="182"/>
      <c r="J578" s="182"/>
      <c r="K578" s="182"/>
      <c r="L578" s="182"/>
      <c r="M578" s="182"/>
      <c r="N578" s="182"/>
      <c r="O578" s="182"/>
      <c r="P578" s="182"/>
      <c r="Q578" s="182"/>
      <c r="R578" s="182"/>
      <c r="S578" s="182"/>
      <c r="T578" s="182"/>
      <c r="U578" s="182"/>
      <c r="V578" s="182"/>
      <c r="W578" s="182"/>
      <c r="X578" s="182"/>
      <c r="Y578" s="182"/>
      <c r="Z578" s="182"/>
    </row>
    <row r="579" ht="15.75" customHeight="1">
      <c r="A579" s="182"/>
      <c r="B579" s="183"/>
      <c r="C579" s="182"/>
      <c r="D579" s="182"/>
      <c r="E579" s="182"/>
      <c r="F579" s="182"/>
      <c r="G579" s="182"/>
      <c r="H579" s="182"/>
      <c r="I579" s="182"/>
      <c r="J579" s="182"/>
      <c r="K579" s="182"/>
      <c r="L579" s="182"/>
      <c r="M579" s="182"/>
      <c r="N579" s="182"/>
      <c r="O579" s="182"/>
      <c r="P579" s="182"/>
      <c r="Q579" s="182"/>
      <c r="R579" s="182"/>
      <c r="S579" s="182"/>
      <c r="T579" s="182"/>
      <c r="U579" s="182"/>
      <c r="V579" s="182"/>
      <c r="W579" s="182"/>
      <c r="X579" s="182"/>
      <c r="Y579" s="182"/>
      <c r="Z579" s="182"/>
    </row>
    <row r="580" ht="15.75" customHeight="1">
      <c r="A580" s="182"/>
      <c r="B580" s="183"/>
      <c r="C580" s="182"/>
      <c r="D580" s="182"/>
      <c r="E580" s="182"/>
      <c r="F580" s="182"/>
      <c r="G580" s="182"/>
      <c r="H580" s="182"/>
      <c r="I580" s="182"/>
      <c r="J580" s="182"/>
      <c r="K580" s="182"/>
      <c r="L580" s="182"/>
      <c r="M580" s="182"/>
      <c r="N580" s="182"/>
      <c r="O580" s="182"/>
      <c r="P580" s="182"/>
      <c r="Q580" s="182"/>
      <c r="R580" s="182"/>
      <c r="S580" s="182"/>
      <c r="T580" s="182"/>
      <c r="U580" s="182"/>
      <c r="V580" s="182"/>
      <c r="W580" s="182"/>
      <c r="X580" s="182"/>
      <c r="Y580" s="182"/>
      <c r="Z580" s="182"/>
    </row>
    <row r="581" ht="15.75" customHeight="1">
      <c r="A581" s="182"/>
      <c r="B581" s="183"/>
      <c r="C581" s="182"/>
      <c r="D581" s="182"/>
      <c r="E581" s="182"/>
      <c r="F581" s="182"/>
      <c r="G581" s="182"/>
      <c r="H581" s="182"/>
      <c r="I581" s="182"/>
      <c r="J581" s="182"/>
      <c r="K581" s="182"/>
      <c r="L581" s="182"/>
      <c r="M581" s="182"/>
      <c r="N581" s="182"/>
      <c r="O581" s="182"/>
      <c r="P581" s="182"/>
      <c r="Q581" s="182"/>
      <c r="R581" s="182"/>
      <c r="S581" s="182"/>
      <c r="T581" s="182"/>
      <c r="U581" s="182"/>
      <c r="V581" s="182"/>
      <c r="W581" s="182"/>
      <c r="X581" s="182"/>
      <c r="Y581" s="182"/>
      <c r="Z581" s="182"/>
    </row>
    <row r="582" ht="15.75" customHeight="1">
      <c r="A582" s="182"/>
      <c r="B582" s="183"/>
      <c r="C582" s="182"/>
      <c r="D582" s="182"/>
      <c r="E582" s="182"/>
      <c r="F582" s="182"/>
      <c r="G582" s="182"/>
      <c r="H582" s="182"/>
      <c r="I582" s="182"/>
      <c r="J582" s="182"/>
      <c r="K582" s="182"/>
      <c r="L582" s="182"/>
      <c r="M582" s="182"/>
      <c r="N582" s="182"/>
      <c r="O582" s="182"/>
      <c r="P582" s="182"/>
      <c r="Q582" s="182"/>
      <c r="R582" s="182"/>
      <c r="S582" s="182"/>
      <c r="T582" s="182"/>
      <c r="U582" s="182"/>
      <c r="V582" s="182"/>
      <c r="W582" s="182"/>
      <c r="X582" s="182"/>
      <c r="Y582" s="182"/>
      <c r="Z582" s="182"/>
    </row>
    <row r="583" ht="15.75" customHeight="1">
      <c r="A583" s="182"/>
      <c r="B583" s="183"/>
      <c r="C583" s="182"/>
      <c r="D583" s="182"/>
      <c r="E583" s="182"/>
      <c r="F583" s="182"/>
      <c r="G583" s="182"/>
      <c r="H583" s="182"/>
      <c r="I583" s="182"/>
      <c r="J583" s="182"/>
      <c r="K583" s="182"/>
      <c r="L583" s="182"/>
      <c r="M583" s="182"/>
      <c r="N583" s="182"/>
      <c r="O583" s="182"/>
      <c r="P583" s="182"/>
      <c r="Q583" s="182"/>
      <c r="R583" s="182"/>
      <c r="S583" s="182"/>
      <c r="T583" s="182"/>
      <c r="U583" s="182"/>
      <c r="V583" s="182"/>
      <c r="W583" s="182"/>
      <c r="X583" s="182"/>
      <c r="Y583" s="182"/>
      <c r="Z583" s="182"/>
    </row>
    <row r="584" ht="15.75" customHeight="1">
      <c r="A584" s="182"/>
      <c r="B584" s="183"/>
      <c r="C584" s="182"/>
      <c r="D584" s="182"/>
      <c r="E584" s="182"/>
      <c r="F584" s="182"/>
      <c r="G584" s="182"/>
      <c r="H584" s="182"/>
      <c r="I584" s="182"/>
      <c r="J584" s="182"/>
      <c r="K584" s="182"/>
      <c r="L584" s="182"/>
      <c r="M584" s="182"/>
      <c r="N584" s="182"/>
      <c r="O584" s="182"/>
      <c r="P584" s="182"/>
      <c r="Q584" s="182"/>
      <c r="R584" s="182"/>
      <c r="S584" s="182"/>
      <c r="T584" s="182"/>
      <c r="U584" s="182"/>
      <c r="V584" s="182"/>
      <c r="W584" s="182"/>
      <c r="X584" s="182"/>
      <c r="Y584" s="182"/>
      <c r="Z584" s="182"/>
    </row>
    <row r="585" ht="15.75" customHeight="1">
      <c r="A585" s="182"/>
      <c r="B585" s="183"/>
      <c r="C585" s="182"/>
      <c r="D585" s="182"/>
      <c r="E585" s="182"/>
      <c r="F585" s="182"/>
      <c r="G585" s="182"/>
      <c r="H585" s="182"/>
      <c r="I585" s="182"/>
      <c r="J585" s="182"/>
      <c r="K585" s="182"/>
      <c r="L585" s="182"/>
      <c r="M585" s="182"/>
      <c r="N585" s="182"/>
      <c r="O585" s="182"/>
      <c r="P585" s="182"/>
      <c r="Q585" s="182"/>
      <c r="R585" s="182"/>
      <c r="S585" s="182"/>
      <c r="T585" s="182"/>
      <c r="U585" s="182"/>
      <c r="V585" s="182"/>
      <c r="W585" s="182"/>
      <c r="X585" s="182"/>
      <c r="Y585" s="182"/>
      <c r="Z585" s="182"/>
    </row>
    <row r="586" ht="15.75" customHeight="1">
      <c r="A586" s="182"/>
      <c r="B586" s="183"/>
      <c r="C586" s="182"/>
      <c r="D586" s="182"/>
      <c r="E586" s="182"/>
      <c r="F586" s="182"/>
      <c r="G586" s="182"/>
      <c r="H586" s="182"/>
      <c r="I586" s="182"/>
      <c r="J586" s="182"/>
      <c r="K586" s="182"/>
      <c r="L586" s="182"/>
      <c r="M586" s="182"/>
      <c r="N586" s="182"/>
      <c r="O586" s="182"/>
      <c r="P586" s="182"/>
      <c r="Q586" s="182"/>
      <c r="R586" s="182"/>
      <c r="S586" s="182"/>
      <c r="T586" s="182"/>
      <c r="U586" s="182"/>
      <c r="V586" s="182"/>
      <c r="W586" s="182"/>
      <c r="X586" s="182"/>
      <c r="Y586" s="182"/>
      <c r="Z586" s="182"/>
    </row>
    <row r="587" ht="15.75" customHeight="1">
      <c r="A587" s="182"/>
      <c r="B587" s="183"/>
      <c r="C587" s="182"/>
      <c r="D587" s="182"/>
      <c r="E587" s="182"/>
      <c r="F587" s="182"/>
      <c r="G587" s="182"/>
      <c r="H587" s="182"/>
      <c r="I587" s="182"/>
      <c r="J587" s="182"/>
      <c r="K587" s="182"/>
      <c r="L587" s="182"/>
      <c r="M587" s="182"/>
      <c r="N587" s="182"/>
      <c r="O587" s="182"/>
      <c r="P587" s="182"/>
      <c r="Q587" s="182"/>
      <c r="R587" s="182"/>
      <c r="S587" s="182"/>
      <c r="T587" s="182"/>
      <c r="U587" s="182"/>
      <c r="V587" s="182"/>
      <c r="W587" s="182"/>
      <c r="X587" s="182"/>
      <c r="Y587" s="182"/>
      <c r="Z587" s="182"/>
    </row>
    <row r="588" ht="15.75" customHeight="1">
      <c r="A588" s="182"/>
      <c r="B588" s="183"/>
      <c r="C588" s="182"/>
      <c r="D588" s="182"/>
      <c r="E588" s="182"/>
      <c r="F588" s="182"/>
      <c r="G588" s="182"/>
      <c r="H588" s="182"/>
      <c r="I588" s="182"/>
      <c r="J588" s="182"/>
      <c r="K588" s="182"/>
      <c r="L588" s="182"/>
      <c r="M588" s="182"/>
      <c r="N588" s="182"/>
      <c r="O588" s="182"/>
      <c r="P588" s="182"/>
      <c r="Q588" s="182"/>
      <c r="R588" s="182"/>
      <c r="S588" s="182"/>
      <c r="T588" s="182"/>
      <c r="U588" s="182"/>
      <c r="V588" s="182"/>
      <c r="W588" s="182"/>
      <c r="X588" s="182"/>
      <c r="Y588" s="182"/>
      <c r="Z588" s="182"/>
    </row>
    <row r="589" ht="15.75" customHeight="1">
      <c r="A589" s="182"/>
      <c r="B589" s="183"/>
      <c r="C589" s="182"/>
      <c r="D589" s="182"/>
      <c r="E589" s="182"/>
      <c r="F589" s="182"/>
      <c r="G589" s="182"/>
      <c r="H589" s="182"/>
      <c r="I589" s="182"/>
      <c r="J589" s="182"/>
      <c r="K589" s="182"/>
      <c r="L589" s="182"/>
      <c r="M589" s="182"/>
      <c r="N589" s="182"/>
      <c r="O589" s="182"/>
      <c r="P589" s="182"/>
      <c r="Q589" s="182"/>
      <c r="R589" s="182"/>
      <c r="S589" s="182"/>
      <c r="T589" s="182"/>
      <c r="U589" s="182"/>
      <c r="V589" s="182"/>
      <c r="W589" s="182"/>
      <c r="X589" s="182"/>
      <c r="Y589" s="182"/>
      <c r="Z589" s="182"/>
    </row>
    <row r="590" ht="15.75" customHeight="1">
      <c r="A590" s="182"/>
      <c r="B590" s="183"/>
      <c r="C590" s="182"/>
      <c r="D590" s="182"/>
      <c r="E590" s="182"/>
      <c r="F590" s="182"/>
      <c r="G590" s="182"/>
      <c r="H590" s="182"/>
      <c r="I590" s="182"/>
      <c r="J590" s="182"/>
      <c r="K590" s="182"/>
      <c r="L590" s="182"/>
      <c r="M590" s="182"/>
      <c r="N590" s="182"/>
      <c r="O590" s="182"/>
      <c r="P590" s="182"/>
      <c r="Q590" s="182"/>
      <c r="R590" s="182"/>
      <c r="S590" s="182"/>
      <c r="T590" s="182"/>
      <c r="U590" s="182"/>
      <c r="V590" s="182"/>
      <c r="W590" s="182"/>
      <c r="X590" s="182"/>
      <c r="Y590" s="182"/>
      <c r="Z590" s="182"/>
    </row>
    <row r="591" ht="15.75" customHeight="1">
      <c r="A591" s="182"/>
      <c r="B591" s="183"/>
      <c r="C591" s="182"/>
      <c r="D591" s="182"/>
      <c r="E591" s="182"/>
      <c r="F591" s="182"/>
      <c r="G591" s="182"/>
      <c r="H591" s="182"/>
      <c r="I591" s="182"/>
      <c r="J591" s="182"/>
      <c r="K591" s="182"/>
      <c r="L591" s="182"/>
      <c r="M591" s="182"/>
      <c r="N591" s="182"/>
      <c r="O591" s="182"/>
      <c r="P591" s="182"/>
      <c r="Q591" s="182"/>
      <c r="R591" s="182"/>
      <c r="S591" s="182"/>
      <c r="T591" s="182"/>
      <c r="U591" s="182"/>
      <c r="V591" s="182"/>
      <c r="W591" s="182"/>
      <c r="X591" s="182"/>
      <c r="Y591" s="182"/>
      <c r="Z591" s="182"/>
    </row>
    <row r="592" ht="15.75" customHeight="1">
      <c r="A592" s="182"/>
      <c r="B592" s="183"/>
      <c r="C592" s="182"/>
      <c r="D592" s="182"/>
      <c r="E592" s="182"/>
      <c r="F592" s="182"/>
      <c r="G592" s="182"/>
      <c r="H592" s="182"/>
      <c r="I592" s="182"/>
      <c r="J592" s="182"/>
      <c r="K592" s="182"/>
      <c r="L592" s="182"/>
      <c r="M592" s="182"/>
      <c r="N592" s="182"/>
      <c r="O592" s="182"/>
      <c r="P592" s="182"/>
      <c r="Q592" s="182"/>
      <c r="R592" s="182"/>
      <c r="S592" s="182"/>
      <c r="T592" s="182"/>
      <c r="U592" s="182"/>
      <c r="V592" s="182"/>
      <c r="W592" s="182"/>
      <c r="X592" s="182"/>
      <c r="Y592" s="182"/>
      <c r="Z592" s="182"/>
    </row>
    <row r="593" ht="15.75" customHeight="1">
      <c r="A593" s="182"/>
      <c r="B593" s="183"/>
      <c r="C593" s="182"/>
      <c r="D593" s="182"/>
      <c r="E593" s="182"/>
      <c r="F593" s="182"/>
      <c r="G593" s="182"/>
      <c r="H593" s="182"/>
      <c r="I593" s="182"/>
      <c r="J593" s="182"/>
      <c r="K593" s="182"/>
      <c r="L593" s="182"/>
      <c r="M593" s="182"/>
      <c r="N593" s="182"/>
      <c r="O593" s="182"/>
      <c r="P593" s="182"/>
      <c r="Q593" s="182"/>
      <c r="R593" s="182"/>
      <c r="S593" s="182"/>
      <c r="T593" s="182"/>
      <c r="U593" s="182"/>
      <c r="V593" s="182"/>
      <c r="W593" s="182"/>
      <c r="X593" s="182"/>
      <c r="Y593" s="182"/>
      <c r="Z593" s="182"/>
    </row>
    <row r="594" ht="15.75" customHeight="1">
      <c r="A594" s="182"/>
      <c r="B594" s="183"/>
      <c r="C594" s="182"/>
      <c r="D594" s="182"/>
      <c r="E594" s="182"/>
      <c r="F594" s="182"/>
      <c r="G594" s="182"/>
      <c r="H594" s="182"/>
      <c r="I594" s="182"/>
      <c r="J594" s="182"/>
      <c r="K594" s="182"/>
      <c r="L594" s="182"/>
      <c r="M594" s="182"/>
      <c r="N594" s="182"/>
      <c r="O594" s="182"/>
      <c r="P594" s="182"/>
      <c r="Q594" s="182"/>
      <c r="R594" s="182"/>
      <c r="S594" s="182"/>
      <c r="T594" s="182"/>
      <c r="U594" s="182"/>
      <c r="V594" s="182"/>
      <c r="W594" s="182"/>
      <c r="X594" s="182"/>
      <c r="Y594" s="182"/>
      <c r="Z594" s="182"/>
    </row>
    <row r="595" ht="15.75" customHeight="1">
      <c r="A595" s="182"/>
      <c r="B595" s="183"/>
      <c r="C595" s="182"/>
      <c r="D595" s="182"/>
      <c r="E595" s="182"/>
      <c r="F595" s="182"/>
      <c r="G595" s="182"/>
      <c r="H595" s="182"/>
      <c r="I595" s="182"/>
      <c r="J595" s="182"/>
      <c r="K595" s="182"/>
      <c r="L595" s="182"/>
      <c r="M595" s="182"/>
      <c r="N595" s="182"/>
      <c r="O595" s="182"/>
      <c r="P595" s="182"/>
      <c r="Q595" s="182"/>
      <c r="R595" s="182"/>
      <c r="S595" s="182"/>
      <c r="T595" s="182"/>
      <c r="U595" s="182"/>
      <c r="V595" s="182"/>
      <c r="W595" s="182"/>
      <c r="X595" s="182"/>
      <c r="Y595" s="182"/>
      <c r="Z595" s="182"/>
    </row>
    <row r="596" ht="15.75" customHeight="1">
      <c r="A596" s="182"/>
      <c r="B596" s="183"/>
      <c r="C596" s="182"/>
      <c r="D596" s="182"/>
      <c r="E596" s="182"/>
      <c r="F596" s="182"/>
      <c r="G596" s="182"/>
      <c r="H596" s="182"/>
      <c r="I596" s="182"/>
      <c r="J596" s="182"/>
      <c r="K596" s="182"/>
      <c r="L596" s="182"/>
      <c r="M596" s="182"/>
      <c r="N596" s="182"/>
      <c r="O596" s="182"/>
      <c r="P596" s="182"/>
      <c r="Q596" s="182"/>
      <c r="R596" s="182"/>
      <c r="S596" s="182"/>
      <c r="T596" s="182"/>
      <c r="U596" s="182"/>
      <c r="V596" s="182"/>
      <c r="W596" s="182"/>
      <c r="X596" s="182"/>
      <c r="Y596" s="182"/>
      <c r="Z596" s="182"/>
    </row>
    <row r="597" ht="15.75" customHeight="1">
      <c r="A597" s="182"/>
      <c r="B597" s="183"/>
      <c r="C597" s="182"/>
      <c r="D597" s="182"/>
      <c r="E597" s="182"/>
      <c r="F597" s="182"/>
      <c r="G597" s="182"/>
      <c r="H597" s="182"/>
      <c r="I597" s="182"/>
      <c r="J597" s="182"/>
      <c r="K597" s="182"/>
      <c r="L597" s="182"/>
      <c r="M597" s="182"/>
      <c r="N597" s="182"/>
      <c r="O597" s="182"/>
      <c r="P597" s="182"/>
      <c r="Q597" s="182"/>
      <c r="R597" s="182"/>
      <c r="S597" s="182"/>
      <c r="T597" s="182"/>
      <c r="U597" s="182"/>
      <c r="V597" s="182"/>
      <c r="W597" s="182"/>
      <c r="X597" s="182"/>
      <c r="Y597" s="182"/>
      <c r="Z597" s="182"/>
    </row>
    <row r="598" ht="15.75" customHeight="1">
      <c r="A598" s="182"/>
      <c r="B598" s="183"/>
      <c r="C598" s="182"/>
      <c r="D598" s="182"/>
      <c r="E598" s="182"/>
      <c r="F598" s="182"/>
      <c r="G598" s="182"/>
      <c r="H598" s="182"/>
      <c r="I598" s="182"/>
      <c r="J598" s="182"/>
      <c r="K598" s="182"/>
      <c r="L598" s="182"/>
      <c r="M598" s="182"/>
      <c r="N598" s="182"/>
      <c r="O598" s="182"/>
      <c r="P598" s="182"/>
      <c r="Q598" s="182"/>
      <c r="R598" s="182"/>
      <c r="S598" s="182"/>
      <c r="T598" s="182"/>
      <c r="U598" s="182"/>
      <c r="V598" s="182"/>
      <c r="W598" s="182"/>
      <c r="X598" s="182"/>
      <c r="Y598" s="182"/>
      <c r="Z598" s="182"/>
    </row>
    <row r="599" ht="15.75" customHeight="1">
      <c r="A599" s="182"/>
      <c r="B599" s="183"/>
      <c r="C599" s="182"/>
      <c r="D599" s="182"/>
      <c r="E599" s="182"/>
      <c r="F599" s="182"/>
      <c r="G599" s="182"/>
      <c r="H599" s="182"/>
      <c r="I599" s="182"/>
      <c r="J599" s="182"/>
      <c r="K599" s="182"/>
      <c r="L599" s="182"/>
      <c r="M599" s="182"/>
      <c r="N599" s="182"/>
      <c r="O599" s="182"/>
      <c r="P599" s="182"/>
      <c r="Q599" s="182"/>
      <c r="R599" s="182"/>
      <c r="S599" s="182"/>
      <c r="T599" s="182"/>
      <c r="U599" s="182"/>
      <c r="V599" s="182"/>
      <c r="W599" s="182"/>
      <c r="X599" s="182"/>
      <c r="Y599" s="182"/>
      <c r="Z599" s="182"/>
    </row>
    <row r="600" ht="15.75" customHeight="1">
      <c r="A600" s="182"/>
      <c r="B600" s="183"/>
      <c r="C600" s="182"/>
      <c r="D600" s="182"/>
      <c r="E600" s="182"/>
      <c r="F600" s="182"/>
      <c r="G600" s="182"/>
      <c r="H600" s="182"/>
      <c r="I600" s="182"/>
      <c r="J600" s="182"/>
      <c r="K600" s="182"/>
      <c r="L600" s="182"/>
      <c r="M600" s="182"/>
      <c r="N600" s="182"/>
      <c r="O600" s="182"/>
      <c r="P600" s="182"/>
      <c r="Q600" s="182"/>
      <c r="R600" s="182"/>
      <c r="S600" s="182"/>
      <c r="T600" s="182"/>
      <c r="U600" s="182"/>
      <c r="V600" s="182"/>
      <c r="W600" s="182"/>
      <c r="X600" s="182"/>
      <c r="Y600" s="182"/>
      <c r="Z600" s="182"/>
    </row>
    <row r="601" ht="15.75" customHeight="1">
      <c r="A601" s="182"/>
      <c r="B601" s="183"/>
      <c r="C601" s="182"/>
      <c r="D601" s="182"/>
      <c r="E601" s="182"/>
      <c r="F601" s="182"/>
      <c r="G601" s="182"/>
      <c r="H601" s="182"/>
      <c r="I601" s="182"/>
      <c r="J601" s="182"/>
      <c r="K601" s="182"/>
      <c r="L601" s="182"/>
      <c r="M601" s="182"/>
      <c r="N601" s="182"/>
      <c r="O601" s="182"/>
      <c r="P601" s="182"/>
      <c r="Q601" s="182"/>
      <c r="R601" s="182"/>
      <c r="S601" s="182"/>
      <c r="T601" s="182"/>
      <c r="U601" s="182"/>
      <c r="V601" s="182"/>
      <c r="W601" s="182"/>
      <c r="X601" s="182"/>
      <c r="Y601" s="182"/>
      <c r="Z601" s="182"/>
    </row>
    <row r="602" ht="15.75" customHeight="1">
      <c r="A602" s="182"/>
      <c r="B602" s="183"/>
      <c r="C602" s="182"/>
      <c r="D602" s="182"/>
      <c r="E602" s="182"/>
      <c r="F602" s="182"/>
      <c r="G602" s="182"/>
      <c r="H602" s="182"/>
      <c r="I602" s="182"/>
      <c r="J602" s="182"/>
      <c r="K602" s="182"/>
      <c r="L602" s="182"/>
      <c r="M602" s="182"/>
      <c r="N602" s="182"/>
      <c r="O602" s="182"/>
      <c r="P602" s="182"/>
      <c r="Q602" s="182"/>
      <c r="R602" s="182"/>
      <c r="S602" s="182"/>
      <c r="T602" s="182"/>
      <c r="U602" s="182"/>
      <c r="V602" s="182"/>
      <c r="W602" s="182"/>
      <c r="X602" s="182"/>
      <c r="Y602" s="182"/>
      <c r="Z602" s="182"/>
    </row>
    <row r="603" ht="15.75" customHeight="1">
      <c r="A603" s="182"/>
      <c r="B603" s="183"/>
      <c r="C603" s="182"/>
      <c r="D603" s="182"/>
      <c r="E603" s="182"/>
      <c r="F603" s="182"/>
      <c r="G603" s="182"/>
      <c r="H603" s="182"/>
      <c r="I603" s="182"/>
      <c r="J603" s="182"/>
      <c r="K603" s="182"/>
      <c r="L603" s="182"/>
      <c r="M603" s="182"/>
      <c r="N603" s="182"/>
      <c r="O603" s="182"/>
      <c r="P603" s="182"/>
      <c r="Q603" s="182"/>
      <c r="R603" s="182"/>
      <c r="S603" s="182"/>
      <c r="T603" s="182"/>
      <c r="U603" s="182"/>
      <c r="V603" s="182"/>
      <c r="W603" s="182"/>
      <c r="X603" s="182"/>
      <c r="Y603" s="182"/>
      <c r="Z603" s="182"/>
    </row>
    <row r="604" ht="15.75" customHeight="1">
      <c r="A604" s="182"/>
      <c r="B604" s="183"/>
      <c r="C604" s="182"/>
      <c r="D604" s="182"/>
      <c r="E604" s="182"/>
      <c r="F604" s="182"/>
      <c r="G604" s="182"/>
      <c r="H604" s="182"/>
      <c r="I604" s="182"/>
      <c r="J604" s="182"/>
      <c r="K604" s="182"/>
      <c r="L604" s="182"/>
      <c r="M604" s="182"/>
      <c r="N604" s="182"/>
      <c r="O604" s="182"/>
      <c r="P604" s="182"/>
      <c r="Q604" s="182"/>
      <c r="R604" s="182"/>
      <c r="S604" s="182"/>
      <c r="T604" s="182"/>
      <c r="U604" s="182"/>
      <c r="V604" s="182"/>
      <c r="W604" s="182"/>
      <c r="X604" s="182"/>
      <c r="Y604" s="182"/>
      <c r="Z604" s="182"/>
    </row>
    <row r="605" ht="15.75" customHeight="1">
      <c r="A605" s="182"/>
      <c r="B605" s="183"/>
      <c r="C605" s="182"/>
      <c r="D605" s="182"/>
      <c r="E605" s="182"/>
      <c r="F605" s="182"/>
      <c r="G605" s="182"/>
      <c r="H605" s="182"/>
      <c r="I605" s="182"/>
      <c r="J605" s="182"/>
      <c r="K605" s="182"/>
      <c r="L605" s="182"/>
      <c r="M605" s="182"/>
      <c r="N605" s="182"/>
      <c r="O605" s="182"/>
      <c r="P605" s="182"/>
      <c r="Q605" s="182"/>
      <c r="R605" s="182"/>
      <c r="S605" s="182"/>
      <c r="T605" s="182"/>
      <c r="U605" s="182"/>
      <c r="V605" s="182"/>
      <c r="W605" s="182"/>
      <c r="X605" s="182"/>
      <c r="Y605" s="182"/>
      <c r="Z605" s="182"/>
    </row>
    <row r="606" ht="15.75" customHeight="1">
      <c r="A606" s="182"/>
      <c r="B606" s="183"/>
      <c r="C606" s="182"/>
      <c r="D606" s="182"/>
      <c r="E606" s="182"/>
      <c r="F606" s="182"/>
      <c r="G606" s="182"/>
      <c r="H606" s="182"/>
      <c r="I606" s="182"/>
      <c r="J606" s="182"/>
      <c r="K606" s="182"/>
      <c r="L606" s="182"/>
      <c r="M606" s="182"/>
      <c r="N606" s="182"/>
      <c r="O606" s="182"/>
      <c r="P606" s="182"/>
      <c r="Q606" s="182"/>
      <c r="R606" s="182"/>
      <c r="S606" s="182"/>
      <c r="T606" s="182"/>
      <c r="U606" s="182"/>
      <c r="V606" s="182"/>
      <c r="W606" s="182"/>
      <c r="X606" s="182"/>
      <c r="Y606" s="182"/>
      <c r="Z606" s="182"/>
    </row>
    <row r="607" ht="15.75" customHeight="1">
      <c r="A607" s="182"/>
      <c r="B607" s="183"/>
      <c r="C607" s="182"/>
      <c r="D607" s="182"/>
      <c r="E607" s="182"/>
      <c r="F607" s="182"/>
      <c r="G607" s="182"/>
      <c r="H607" s="182"/>
      <c r="I607" s="182"/>
      <c r="J607" s="182"/>
      <c r="K607" s="182"/>
      <c r="L607" s="182"/>
      <c r="M607" s="182"/>
      <c r="N607" s="182"/>
      <c r="O607" s="182"/>
      <c r="P607" s="182"/>
      <c r="Q607" s="182"/>
      <c r="R607" s="182"/>
      <c r="S607" s="182"/>
      <c r="T607" s="182"/>
      <c r="U607" s="182"/>
      <c r="V607" s="182"/>
      <c r="W607" s="182"/>
      <c r="X607" s="182"/>
      <c r="Y607" s="182"/>
      <c r="Z607" s="182"/>
    </row>
    <row r="608" ht="15.75" customHeight="1">
      <c r="A608" s="182"/>
      <c r="B608" s="183"/>
      <c r="C608" s="182"/>
      <c r="D608" s="182"/>
      <c r="E608" s="182"/>
      <c r="F608" s="182"/>
      <c r="G608" s="182"/>
      <c r="H608" s="182"/>
      <c r="I608" s="182"/>
      <c r="J608" s="182"/>
      <c r="K608" s="182"/>
      <c r="L608" s="182"/>
      <c r="M608" s="182"/>
      <c r="N608" s="182"/>
      <c r="O608" s="182"/>
      <c r="P608" s="182"/>
      <c r="Q608" s="182"/>
      <c r="R608" s="182"/>
      <c r="S608" s="182"/>
      <c r="T608" s="182"/>
      <c r="U608" s="182"/>
      <c r="V608" s="182"/>
      <c r="W608" s="182"/>
      <c r="X608" s="182"/>
      <c r="Y608" s="182"/>
      <c r="Z608" s="182"/>
    </row>
    <row r="609" ht="15.75" customHeight="1">
      <c r="A609" s="182"/>
      <c r="B609" s="183"/>
      <c r="C609" s="182"/>
      <c r="D609" s="182"/>
      <c r="E609" s="182"/>
      <c r="F609" s="182"/>
      <c r="G609" s="182"/>
      <c r="H609" s="182"/>
      <c r="I609" s="182"/>
      <c r="J609" s="182"/>
      <c r="K609" s="182"/>
      <c r="L609" s="182"/>
      <c r="M609" s="182"/>
      <c r="N609" s="182"/>
      <c r="O609" s="182"/>
      <c r="P609" s="182"/>
      <c r="Q609" s="182"/>
      <c r="R609" s="182"/>
      <c r="S609" s="182"/>
      <c r="T609" s="182"/>
      <c r="U609" s="182"/>
      <c r="V609" s="182"/>
      <c r="W609" s="182"/>
      <c r="X609" s="182"/>
      <c r="Y609" s="182"/>
      <c r="Z609" s="182"/>
    </row>
    <row r="610" ht="15.75" customHeight="1">
      <c r="A610" s="182"/>
      <c r="B610" s="183"/>
      <c r="C610" s="182"/>
      <c r="D610" s="182"/>
      <c r="E610" s="182"/>
      <c r="F610" s="182"/>
      <c r="G610" s="182"/>
      <c r="H610" s="182"/>
      <c r="I610" s="182"/>
      <c r="J610" s="182"/>
      <c r="K610" s="182"/>
      <c r="L610" s="182"/>
      <c r="M610" s="182"/>
      <c r="N610" s="182"/>
      <c r="O610" s="182"/>
      <c r="P610" s="182"/>
      <c r="Q610" s="182"/>
      <c r="R610" s="182"/>
      <c r="S610" s="182"/>
      <c r="T610" s="182"/>
      <c r="U610" s="182"/>
      <c r="V610" s="182"/>
      <c r="W610" s="182"/>
      <c r="X610" s="182"/>
      <c r="Y610" s="182"/>
      <c r="Z610" s="182"/>
    </row>
    <row r="611" ht="15.75" customHeight="1">
      <c r="A611" s="182"/>
      <c r="B611" s="183"/>
      <c r="C611" s="182"/>
      <c r="D611" s="182"/>
      <c r="E611" s="182"/>
      <c r="F611" s="182"/>
      <c r="G611" s="182"/>
      <c r="H611" s="182"/>
      <c r="I611" s="182"/>
      <c r="J611" s="182"/>
      <c r="K611" s="182"/>
      <c r="L611" s="182"/>
      <c r="M611" s="182"/>
      <c r="N611" s="182"/>
      <c r="O611" s="182"/>
      <c r="P611" s="182"/>
      <c r="Q611" s="182"/>
      <c r="R611" s="182"/>
      <c r="S611" s="182"/>
      <c r="T611" s="182"/>
      <c r="U611" s="182"/>
      <c r="V611" s="182"/>
      <c r="W611" s="182"/>
      <c r="X611" s="182"/>
      <c r="Y611" s="182"/>
      <c r="Z611" s="182"/>
    </row>
    <row r="612" ht="15.75" customHeight="1">
      <c r="A612" s="182"/>
      <c r="B612" s="183"/>
      <c r="C612" s="182"/>
      <c r="D612" s="182"/>
      <c r="E612" s="182"/>
      <c r="F612" s="182"/>
      <c r="G612" s="182"/>
      <c r="H612" s="182"/>
      <c r="I612" s="182"/>
      <c r="J612" s="182"/>
      <c r="K612" s="182"/>
      <c r="L612" s="182"/>
      <c r="M612" s="182"/>
      <c r="N612" s="182"/>
      <c r="O612" s="182"/>
      <c r="P612" s="182"/>
      <c r="Q612" s="182"/>
      <c r="R612" s="182"/>
      <c r="S612" s="182"/>
      <c r="T612" s="182"/>
      <c r="U612" s="182"/>
      <c r="V612" s="182"/>
      <c r="W612" s="182"/>
      <c r="X612" s="182"/>
      <c r="Y612" s="182"/>
      <c r="Z612" s="182"/>
    </row>
    <row r="613" ht="15.75" customHeight="1">
      <c r="A613" s="182"/>
      <c r="B613" s="183"/>
      <c r="C613" s="182"/>
      <c r="D613" s="182"/>
      <c r="E613" s="182"/>
      <c r="F613" s="182"/>
      <c r="G613" s="182"/>
      <c r="H613" s="182"/>
      <c r="I613" s="182"/>
      <c r="J613" s="182"/>
      <c r="K613" s="182"/>
      <c r="L613" s="182"/>
      <c r="M613" s="182"/>
      <c r="N613" s="182"/>
      <c r="O613" s="182"/>
      <c r="P613" s="182"/>
      <c r="Q613" s="182"/>
      <c r="R613" s="182"/>
      <c r="S613" s="182"/>
      <c r="T613" s="182"/>
      <c r="U613" s="182"/>
      <c r="V613" s="182"/>
      <c r="W613" s="182"/>
      <c r="X613" s="182"/>
      <c r="Y613" s="182"/>
      <c r="Z613" s="182"/>
    </row>
    <row r="614" ht="15.75" customHeight="1">
      <c r="A614" s="182"/>
      <c r="B614" s="183"/>
      <c r="C614" s="182"/>
      <c r="D614" s="182"/>
      <c r="E614" s="182"/>
      <c r="F614" s="182"/>
      <c r="G614" s="182"/>
      <c r="H614" s="182"/>
      <c r="I614" s="182"/>
      <c r="J614" s="182"/>
      <c r="K614" s="182"/>
      <c r="L614" s="182"/>
      <c r="M614" s="182"/>
      <c r="N614" s="182"/>
      <c r="O614" s="182"/>
      <c r="P614" s="182"/>
      <c r="Q614" s="182"/>
      <c r="R614" s="182"/>
      <c r="S614" s="182"/>
      <c r="T614" s="182"/>
      <c r="U614" s="182"/>
      <c r="V614" s="182"/>
      <c r="W614" s="182"/>
      <c r="X614" s="182"/>
      <c r="Y614" s="182"/>
      <c r="Z614" s="182"/>
    </row>
    <row r="615" ht="15.75" customHeight="1">
      <c r="A615" s="182"/>
      <c r="B615" s="183"/>
      <c r="C615" s="182"/>
      <c r="D615" s="182"/>
      <c r="E615" s="182"/>
      <c r="F615" s="182"/>
      <c r="G615" s="182"/>
      <c r="H615" s="182"/>
      <c r="I615" s="182"/>
      <c r="J615" s="182"/>
      <c r="K615" s="182"/>
      <c r="L615" s="182"/>
      <c r="M615" s="182"/>
      <c r="N615" s="182"/>
      <c r="O615" s="182"/>
      <c r="P615" s="182"/>
      <c r="Q615" s="182"/>
      <c r="R615" s="182"/>
      <c r="S615" s="182"/>
      <c r="T615" s="182"/>
      <c r="U615" s="182"/>
      <c r="V615" s="182"/>
      <c r="W615" s="182"/>
      <c r="X615" s="182"/>
      <c r="Y615" s="182"/>
      <c r="Z615" s="182"/>
    </row>
    <row r="616" ht="15.75" customHeight="1">
      <c r="A616" s="182"/>
      <c r="B616" s="183"/>
      <c r="C616" s="182"/>
      <c r="D616" s="182"/>
      <c r="E616" s="182"/>
      <c r="F616" s="182"/>
      <c r="G616" s="182"/>
      <c r="H616" s="182"/>
      <c r="I616" s="182"/>
      <c r="J616" s="182"/>
      <c r="K616" s="182"/>
      <c r="L616" s="182"/>
      <c r="M616" s="182"/>
      <c r="N616" s="182"/>
      <c r="O616" s="182"/>
      <c r="P616" s="182"/>
      <c r="Q616" s="182"/>
      <c r="R616" s="182"/>
      <c r="S616" s="182"/>
      <c r="T616" s="182"/>
      <c r="U616" s="182"/>
      <c r="V616" s="182"/>
      <c r="W616" s="182"/>
      <c r="X616" s="182"/>
      <c r="Y616" s="182"/>
      <c r="Z616" s="182"/>
    </row>
    <row r="617" ht="15.75" customHeight="1">
      <c r="A617" s="182"/>
      <c r="B617" s="183"/>
      <c r="C617" s="182"/>
      <c r="D617" s="182"/>
      <c r="E617" s="182"/>
      <c r="F617" s="182"/>
      <c r="G617" s="182"/>
      <c r="H617" s="182"/>
      <c r="I617" s="182"/>
      <c r="J617" s="182"/>
      <c r="K617" s="182"/>
      <c r="L617" s="182"/>
      <c r="M617" s="182"/>
      <c r="N617" s="182"/>
      <c r="O617" s="182"/>
      <c r="P617" s="182"/>
      <c r="Q617" s="182"/>
      <c r="R617" s="182"/>
      <c r="S617" s="182"/>
      <c r="T617" s="182"/>
      <c r="U617" s="182"/>
      <c r="V617" s="182"/>
      <c r="W617" s="182"/>
      <c r="X617" s="182"/>
      <c r="Y617" s="182"/>
      <c r="Z617" s="182"/>
    </row>
    <row r="618" ht="15.75" customHeight="1">
      <c r="A618" s="182"/>
      <c r="B618" s="183"/>
      <c r="C618" s="182"/>
      <c r="D618" s="182"/>
      <c r="E618" s="182"/>
      <c r="F618" s="182"/>
      <c r="G618" s="182"/>
      <c r="H618" s="182"/>
      <c r="I618" s="182"/>
      <c r="J618" s="182"/>
      <c r="K618" s="182"/>
      <c r="L618" s="182"/>
      <c r="M618" s="182"/>
      <c r="N618" s="182"/>
      <c r="O618" s="182"/>
      <c r="P618" s="182"/>
      <c r="Q618" s="182"/>
      <c r="R618" s="182"/>
      <c r="S618" s="182"/>
      <c r="T618" s="182"/>
      <c r="U618" s="182"/>
      <c r="V618" s="182"/>
      <c r="W618" s="182"/>
      <c r="X618" s="182"/>
      <c r="Y618" s="182"/>
      <c r="Z618" s="182"/>
    </row>
    <row r="619" ht="15.75" customHeight="1">
      <c r="A619" s="182"/>
      <c r="B619" s="183"/>
      <c r="C619" s="182"/>
      <c r="D619" s="182"/>
      <c r="E619" s="182"/>
      <c r="F619" s="182"/>
      <c r="G619" s="182"/>
      <c r="H619" s="182"/>
      <c r="I619" s="182"/>
      <c r="J619" s="182"/>
      <c r="K619" s="182"/>
      <c r="L619" s="182"/>
      <c r="M619" s="182"/>
      <c r="N619" s="182"/>
      <c r="O619" s="182"/>
      <c r="P619" s="182"/>
      <c r="Q619" s="182"/>
      <c r="R619" s="182"/>
      <c r="S619" s="182"/>
      <c r="T619" s="182"/>
      <c r="U619" s="182"/>
      <c r="V619" s="182"/>
      <c r="W619" s="182"/>
      <c r="X619" s="182"/>
      <c r="Y619" s="182"/>
      <c r="Z619" s="182"/>
    </row>
    <row r="620" ht="15.75" customHeight="1">
      <c r="A620" s="182"/>
      <c r="B620" s="183"/>
      <c r="C620" s="182"/>
      <c r="D620" s="182"/>
      <c r="E620" s="182"/>
      <c r="F620" s="182"/>
      <c r="G620" s="182"/>
      <c r="H620" s="182"/>
      <c r="I620" s="182"/>
      <c r="J620" s="182"/>
      <c r="K620" s="182"/>
      <c r="L620" s="182"/>
      <c r="M620" s="182"/>
      <c r="N620" s="182"/>
      <c r="O620" s="182"/>
      <c r="P620" s="182"/>
      <c r="Q620" s="182"/>
      <c r="R620" s="182"/>
      <c r="S620" s="182"/>
      <c r="T620" s="182"/>
      <c r="U620" s="182"/>
      <c r="V620" s="182"/>
      <c r="W620" s="182"/>
      <c r="X620" s="182"/>
      <c r="Y620" s="182"/>
      <c r="Z620" s="182"/>
    </row>
    <row r="621" ht="15.75" customHeight="1">
      <c r="A621" s="182"/>
      <c r="B621" s="183"/>
      <c r="C621" s="182"/>
      <c r="D621" s="182"/>
      <c r="E621" s="182"/>
      <c r="F621" s="182"/>
      <c r="G621" s="182"/>
      <c r="H621" s="182"/>
      <c r="I621" s="182"/>
      <c r="J621" s="182"/>
      <c r="K621" s="182"/>
      <c r="L621" s="182"/>
      <c r="M621" s="182"/>
      <c r="N621" s="182"/>
      <c r="O621" s="182"/>
      <c r="P621" s="182"/>
      <c r="Q621" s="182"/>
      <c r="R621" s="182"/>
      <c r="S621" s="182"/>
      <c r="T621" s="182"/>
      <c r="U621" s="182"/>
      <c r="V621" s="182"/>
      <c r="W621" s="182"/>
      <c r="X621" s="182"/>
      <c r="Y621" s="182"/>
      <c r="Z621" s="182"/>
    </row>
    <row r="622" ht="15.75" customHeight="1">
      <c r="A622" s="182"/>
      <c r="B622" s="183"/>
      <c r="C622" s="182"/>
      <c r="D622" s="182"/>
      <c r="E622" s="182"/>
      <c r="F622" s="182"/>
      <c r="G622" s="182"/>
      <c r="H622" s="182"/>
      <c r="I622" s="182"/>
      <c r="J622" s="182"/>
      <c r="K622" s="182"/>
      <c r="L622" s="182"/>
      <c r="M622" s="182"/>
      <c r="N622" s="182"/>
      <c r="O622" s="182"/>
      <c r="P622" s="182"/>
      <c r="Q622" s="182"/>
      <c r="R622" s="182"/>
      <c r="S622" s="182"/>
      <c r="T622" s="182"/>
      <c r="U622" s="182"/>
      <c r="V622" s="182"/>
      <c r="W622" s="182"/>
      <c r="X622" s="182"/>
      <c r="Y622" s="182"/>
      <c r="Z622" s="182"/>
    </row>
    <row r="623" ht="15.75" customHeight="1">
      <c r="A623" s="182"/>
      <c r="B623" s="183"/>
      <c r="C623" s="182"/>
      <c r="D623" s="182"/>
      <c r="E623" s="182"/>
      <c r="F623" s="182"/>
      <c r="G623" s="182"/>
      <c r="H623" s="182"/>
      <c r="I623" s="182"/>
      <c r="J623" s="182"/>
      <c r="K623" s="182"/>
      <c r="L623" s="182"/>
      <c r="M623" s="182"/>
      <c r="N623" s="182"/>
      <c r="O623" s="182"/>
      <c r="P623" s="182"/>
      <c r="Q623" s="182"/>
      <c r="R623" s="182"/>
      <c r="S623" s="182"/>
      <c r="T623" s="182"/>
      <c r="U623" s="182"/>
      <c r="V623" s="182"/>
      <c r="W623" s="182"/>
      <c r="X623" s="182"/>
      <c r="Y623" s="182"/>
      <c r="Z623" s="182"/>
    </row>
    <row r="624" ht="15.75" customHeight="1">
      <c r="A624" s="182"/>
      <c r="B624" s="183"/>
      <c r="C624" s="182"/>
      <c r="D624" s="182"/>
      <c r="E624" s="182"/>
      <c r="F624" s="182"/>
      <c r="G624" s="182"/>
      <c r="H624" s="182"/>
      <c r="I624" s="182"/>
      <c r="J624" s="182"/>
      <c r="K624" s="182"/>
      <c r="L624" s="182"/>
      <c r="M624" s="182"/>
      <c r="N624" s="182"/>
      <c r="O624" s="182"/>
      <c r="P624" s="182"/>
      <c r="Q624" s="182"/>
      <c r="R624" s="182"/>
      <c r="S624" s="182"/>
      <c r="T624" s="182"/>
      <c r="U624" s="182"/>
      <c r="V624" s="182"/>
      <c r="W624" s="182"/>
      <c r="X624" s="182"/>
      <c r="Y624" s="182"/>
      <c r="Z624" s="182"/>
    </row>
    <row r="625" ht="15.75" customHeight="1">
      <c r="A625" s="182"/>
      <c r="B625" s="183"/>
      <c r="C625" s="182"/>
      <c r="D625" s="182"/>
      <c r="E625" s="182"/>
      <c r="F625" s="182"/>
      <c r="G625" s="182"/>
      <c r="H625" s="182"/>
      <c r="I625" s="182"/>
      <c r="J625" s="182"/>
      <c r="K625" s="182"/>
      <c r="L625" s="182"/>
      <c r="M625" s="182"/>
      <c r="N625" s="182"/>
      <c r="O625" s="182"/>
      <c r="P625" s="182"/>
      <c r="Q625" s="182"/>
      <c r="R625" s="182"/>
      <c r="S625" s="182"/>
      <c r="T625" s="182"/>
      <c r="U625" s="182"/>
      <c r="V625" s="182"/>
      <c r="W625" s="182"/>
      <c r="X625" s="182"/>
      <c r="Y625" s="182"/>
      <c r="Z625" s="182"/>
    </row>
    <row r="626" ht="15.75" customHeight="1">
      <c r="A626" s="182"/>
      <c r="B626" s="183"/>
      <c r="C626" s="182"/>
      <c r="D626" s="182"/>
      <c r="E626" s="182"/>
      <c r="F626" s="182"/>
      <c r="G626" s="182"/>
      <c r="H626" s="182"/>
      <c r="I626" s="182"/>
      <c r="J626" s="182"/>
      <c r="K626" s="182"/>
      <c r="L626" s="182"/>
      <c r="M626" s="182"/>
      <c r="N626" s="182"/>
      <c r="O626" s="182"/>
      <c r="P626" s="182"/>
      <c r="Q626" s="182"/>
      <c r="R626" s="182"/>
      <c r="S626" s="182"/>
      <c r="T626" s="182"/>
      <c r="U626" s="182"/>
      <c r="V626" s="182"/>
      <c r="W626" s="182"/>
      <c r="X626" s="182"/>
      <c r="Y626" s="182"/>
      <c r="Z626" s="182"/>
    </row>
    <row r="627" ht="15.75" customHeight="1">
      <c r="A627" s="182"/>
      <c r="B627" s="183"/>
      <c r="C627" s="182"/>
      <c r="D627" s="182"/>
      <c r="E627" s="182"/>
      <c r="F627" s="182"/>
      <c r="G627" s="182"/>
      <c r="H627" s="182"/>
      <c r="I627" s="182"/>
      <c r="J627" s="182"/>
      <c r="K627" s="182"/>
      <c r="L627" s="182"/>
      <c r="M627" s="182"/>
      <c r="N627" s="182"/>
      <c r="O627" s="182"/>
      <c r="P627" s="182"/>
      <c r="Q627" s="182"/>
      <c r="R627" s="182"/>
      <c r="S627" s="182"/>
      <c r="T627" s="182"/>
      <c r="U627" s="182"/>
      <c r="V627" s="182"/>
      <c r="W627" s="182"/>
      <c r="X627" s="182"/>
      <c r="Y627" s="182"/>
      <c r="Z627" s="182"/>
    </row>
    <row r="628" ht="15.75" customHeight="1">
      <c r="A628" s="182"/>
      <c r="B628" s="183"/>
      <c r="C628" s="182"/>
      <c r="D628" s="182"/>
      <c r="E628" s="182"/>
      <c r="F628" s="182"/>
      <c r="G628" s="182"/>
      <c r="H628" s="182"/>
      <c r="I628" s="182"/>
      <c r="J628" s="182"/>
      <c r="K628" s="182"/>
      <c r="L628" s="182"/>
      <c r="M628" s="182"/>
      <c r="N628" s="182"/>
      <c r="O628" s="182"/>
      <c r="P628" s="182"/>
      <c r="Q628" s="182"/>
      <c r="R628" s="182"/>
      <c r="S628" s="182"/>
      <c r="T628" s="182"/>
      <c r="U628" s="182"/>
      <c r="V628" s="182"/>
      <c r="W628" s="182"/>
      <c r="X628" s="182"/>
      <c r="Y628" s="182"/>
      <c r="Z628" s="182"/>
    </row>
    <row r="629" ht="15.75" customHeight="1">
      <c r="A629" s="182"/>
      <c r="B629" s="183"/>
      <c r="C629" s="182"/>
      <c r="D629" s="182"/>
      <c r="E629" s="182"/>
      <c r="F629" s="182"/>
      <c r="G629" s="182"/>
      <c r="H629" s="182"/>
      <c r="I629" s="182"/>
      <c r="J629" s="182"/>
      <c r="K629" s="182"/>
      <c r="L629" s="182"/>
      <c r="M629" s="182"/>
      <c r="N629" s="182"/>
      <c r="O629" s="182"/>
      <c r="P629" s="182"/>
      <c r="Q629" s="182"/>
      <c r="R629" s="182"/>
      <c r="S629" s="182"/>
      <c r="T629" s="182"/>
      <c r="U629" s="182"/>
      <c r="V629" s="182"/>
      <c r="W629" s="182"/>
      <c r="X629" s="182"/>
      <c r="Y629" s="182"/>
      <c r="Z629" s="182"/>
    </row>
    <row r="630" ht="15.75" customHeight="1">
      <c r="A630" s="182"/>
      <c r="B630" s="183"/>
      <c r="C630" s="182"/>
      <c r="D630" s="182"/>
      <c r="E630" s="182"/>
      <c r="F630" s="182"/>
      <c r="G630" s="182"/>
      <c r="H630" s="182"/>
      <c r="I630" s="182"/>
      <c r="J630" s="182"/>
      <c r="K630" s="182"/>
      <c r="L630" s="182"/>
      <c r="M630" s="182"/>
      <c r="N630" s="182"/>
      <c r="O630" s="182"/>
      <c r="P630" s="182"/>
      <c r="Q630" s="182"/>
      <c r="R630" s="182"/>
      <c r="S630" s="182"/>
      <c r="T630" s="182"/>
      <c r="U630" s="182"/>
      <c r="V630" s="182"/>
      <c r="W630" s="182"/>
      <c r="X630" s="182"/>
      <c r="Y630" s="182"/>
      <c r="Z630" s="182"/>
    </row>
    <row r="631" ht="15.75" customHeight="1">
      <c r="A631" s="182"/>
      <c r="B631" s="183"/>
      <c r="C631" s="182"/>
      <c r="D631" s="182"/>
      <c r="E631" s="182"/>
      <c r="F631" s="182"/>
      <c r="G631" s="182"/>
      <c r="H631" s="182"/>
      <c r="I631" s="182"/>
      <c r="J631" s="182"/>
      <c r="K631" s="182"/>
      <c r="L631" s="182"/>
      <c r="M631" s="182"/>
      <c r="N631" s="182"/>
      <c r="O631" s="182"/>
      <c r="P631" s="182"/>
      <c r="Q631" s="182"/>
      <c r="R631" s="182"/>
      <c r="S631" s="182"/>
      <c r="T631" s="182"/>
      <c r="U631" s="182"/>
      <c r="V631" s="182"/>
      <c r="W631" s="182"/>
      <c r="X631" s="182"/>
      <c r="Y631" s="182"/>
      <c r="Z631" s="182"/>
    </row>
    <row r="632" ht="15.75" customHeight="1">
      <c r="A632" s="182"/>
      <c r="B632" s="183"/>
      <c r="C632" s="182"/>
      <c r="D632" s="182"/>
      <c r="E632" s="182"/>
      <c r="F632" s="182"/>
      <c r="G632" s="182"/>
      <c r="H632" s="182"/>
      <c r="I632" s="182"/>
      <c r="J632" s="182"/>
      <c r="K632" s="182"/>
      <c r="L632" s="182"/>
      <c r="M632" s="182"/>
      <c r="N632" s="182"/>
      <c r="O632" s="182"/>
      <c r="P632" s="182"/>
      <c r="Q632" s="182"/>
      <c r="R632" s="182"/>
      <c r="S632" s="182"/>
      <c r="T632" s="182"/>
      <c r="U632" s="182"/>
      <c r="V632" s="182"/>
      <c r="W632" s="182"/>
      <c r="X632" s="182"/>
      <c r="Y632" s="182"/>
      <c r="Z632" s="182"/>
    </row>
    <row r="633" ht="15.75" customHeight="1">
      <c r="A633" s="182"/>
      <c r="B633" s="183"/>
      <c r="C633" s="182"/>
      <c r="D633" s="182"/>
      <c r="E633" s="182"/>
      <c r="F633" s="182"/>
      <c r="G633" s="182"/>
      <c r="H633" s="182"/>
      <c r="I633" s="182"/>
      <c r="J633" s="182"/>
      <c r="K633" s="182"/>
      <c r="L633" s="182"/>
      <c r="M633" s="182"/>
      <c r="N633" s="182"/>
      <c r="O633" s="182"/>
      <c r="P633" s="182"/>
      <c r="Q633" s="182"/>
      <c r="R633" s="182"/>
      <c r="S633" s="182"/>
      <c r="T633" s="182"/>
      <c r="U633" s="182"/>
      <c r="V633" s="182"/>
      <c r="W633" s="182"/>
      <c r="X633" s="182"/>
      <c r="Y633" s="182"/>
      <c r="Z633" s="182"/>
    </row>
    <row r="634" ht="15.75" customHeight="1">
      <c r="A634" s="182"/>
      <c r="B634" s="183"/>
      <c r="C634" s="182"/>
      <c r="D634" s="182"/>
      <c r="E634" s="182"/>
      <c r="F634" s="182"/>
      <c r="G634" s="182"/>
      <c r="H634" s="182"/>
      <c r="I634" s="182"/>
      <c r="J634" s="182"/>
      <c r="K634" s="182"/>
      <c r="L634" s="182"/>
      <c r="M634" s="182"/>
      <c r="N634" s="182"/>
      <c r="O634" s="182"/>
      <c r="P634" s="182"/>
      <c r="Q634" s="182"/>
      <c r="R634" s="182"/>
      <c r="S634" s="182"/>
      <c r="T634" s="182"/>
      <c r="U634" s="182"/>
      <c r="V634" s="182"/>
      <c r="W634" s="182"/>
      <c r="X634" s="182"/>
      <c r="Y634" s="182"/>
      <c r="Z634" s="182"/>
    </row>
    <row r="635" ht="15.75" customHeight="1">
      <c r="A635" s="182"/>
      <c r="B635" s="183"/>
      <c r="C635" s="182"/>
      <c r="D635" s="182"/>
      <c r="E635" s="182"/>
      <c r="F635" s="182"/>
      <c r="G635" s="182"/>
      <c r="H635" s="182"/>
      <c r="I635" s="182"/>
      <c r="J635" s="182"/>
      <c r="K635" s="182"/>
      <c r="L635" s="182"/>
      <c r="M635" s="182"/>
      <c r="N635" s="182"/>
      <c r="O635" s="182"/>
      <c r="P635" s="182"/>
      <c r="Q635" s="182"/>
      <c r="R635" s="182"/>
      <c r="S635" s="182"/>
      <c r="T635" s="182"/>
      <c r="U635" s="182"/>
      <c r="V635" s="182"/>
      <c r="W635" s="182"/>
      <c r="X635" s="182"/>
      <c r="Y635" s="182"/>
      <c r="Z635" s="182"/>
    </row>
    <row r="636" ht="15.75" customHeight="1">
      <c r="A636" s="182"/>
      <c r="B636" s="183"/>
      <c r="C636" s="182"/>
      <c r="D636" s="182"/>
      <c r="E636" s="182"/>
      <c r="F636" s="182"/>
      <c r="G636" s="182"/>
      <c r="H636" s="182"/>
      <c r="I636" s="182"/>
      <c r="J636" s="182"/>
      <c r="K636" s="182"/>
      <c r="L636" s="182"/>
      <c r="M636" s="182"/>
      <c r="N636" s="182"/>
      <c r="O636" s="182"/>
      <c r="P636" s="182"/>
      <c r="Q636" s="182"/>
      <c r="R636" s="182"/>
      <c r="S636" s="182"/>
      <c r="T636" s="182"/>
      <c r="U636" s="182"/>
      <c r="V636" s="182"/>
      <c r="W636" s="182"/>
      <c r="X636" s="182"/>
      <c r="Y636" s="182"/>
      <c r="Z636" s="182"/>
    </row>
    <row r="637" ht="15.75" customHeight="1">
      <c r="A637" s="182"/>
      <c r="B637" s="183"/>
      <c r="C637" s="182"/>
      <c r="D637" s="182"/>
      <c r="E637" s="182"/>
      <c r="F637" s="182"/>
      <c r="G637" s="182"/>
      <c r="H637" s="182"/>
      <c r="I637" s="182"/>
      <c r="J637" s="182"/>
      <c r="K637" s="182"/>
      <c r="L637" s="182"/>
      <c r="M637" s="182"/>
      <c r="N637" s="182"/>
      <c r="O637" s="182"/>
      <c r="P637" s="182"/>
      <c r="Q637" s="182"/>
      <c r="R637" s="182"/>
      <c r="S637" s="182"/>
      <c r="T637" s="182"/>
      <c r="U637" s="182"/>
      <c r="V637" s="182"/>
      <c r="W637" s="182"/>
      <c r="X637" s="182"/>
      <c r="Y637" s="182"/>
      <c r="Z637" s="182"/>
    </row>
    <row r="638" ht="15.75" customHeight="1">
      <c r="A638" s="182"/>
      <c r="B638" s="183"/>
      <c r="C638" s="182"/>
      <c r="D638" s="182"/>
      <c r="E638" s="182"/>
      <c r="F638" s="182"/>
      <c r="G638" s="182"/>
      <c r="H638" s="182"/>
      <c r="I638" s="182"/>
      <c r="J638" s="182"/>
      <c r="K638" s="182"/>
      <c r="L638" s="182"/>
      <c r="M638" s="182"/>
      <c r="N638" s="182"/>
      <c r="O638" s="182"/>
      <c r="P638" s="182"/>
      <c r="Q638" s="182"/>
      <c r="R638" s="182"/>
      <c r="S638" s="182"/>
      <c r="T638" s="182"/>
      <c r="U638" s="182"/>
      <c r="V638" s="182"/>
      <c r="W638" s="182"/>
      <c r="X638" s="182"/>
      <c r="Y638" s="182"/>
      <c r="Z638" s="182"/>
    </row>
    <row r="639" ht="15.75" customHeight="1">
      <c r="A639" s="182"/>
      <c r="B639" s="183"/>
      <c r="C639" s="182"/>
      <c r="D639" s="182"/>
      <c r="E639" s="182"/>
      <c r="F639" s="182"/>
      <c r="G639" s="182"/>
      <c r="H639" s="182"/>
      <c r="I639" s="182"/>
      <c r="J639" s="182"/>
      <c r="K639" s="182"/>
      <c r="L639" s="182"/>
      <c r="M639" s="182"/>
      <c r="N639" s="182"/>
      <c r="O639" s="182"/>
      <c r="P639" s="182"/>
      <c r="Q639" s="182"/>
      <c r="R639" s="182"/>
      <c r="S639" s="182"/>
      <c r="T639" s="182"/>
      <c r="U639" s="182"/>
      <c r="V639" s="182"/>
      <c r="W639" s="182"/>
      <c r="X639" s="182"/>
      <c r="Y639" s="182"/>
      <c r="Z639" s="182"/>
    </row>
    <row r="640" ht="15.75" customHeight="1">
      <c r="A640" s="182"/>
      <c r="B640" s="183"/>
      <c r="C640" s="182"/>
      <c r="D640" s="182"/>
      <c r="E640" s="182"/>
      <c r="F640" s="182"/>
      <c r="G640" s="182"/>
      <c r="H640" s="182"/>
      <c r="I640" s="182"/>
      <c r="J640" s="182"/>
      <c r="K640" s="182"/>
      <c r="L640" s="182"/>
      <c r="M640" s="182"/>
      <c r="N640" s="182"/>
      <c r="O640" s="182"/>
      <c r="P640" s="182"/>
      <c r="Q640" s="182"/>
      <c r="R640" s="182"/>
      <c r="S640" s="182"/>
      <c r="T640" s="182"/>
      <c r="U640" s="182"/>
      <c r="V640" s="182"/>
      <c r="W640" s="182"/>
      <c r="X640" s="182"/>
      <c r="Y640" s="182"/>
      <c r="Z640" s="182"/>
    </row>
    <row r="641" ht="15.75" customHeight="1">
      <c r="A641" s="182"/>
      <c r="B641" s="183"/>
      <c r="C641" s="182"/>
      <c r="D641" s="182"/>
      <c r="E641" s="182"/>
      <c r="F641" s="182"/>
      <c r="G641" s="182"/>
      <c r="H641" s="182"/>
      <c r="I641" s="182"/>
      <c r="J641" s="182"/>
      <c r="K641" s="182"/>
      <c r="L641" s="182"/>
      <c r="M641" s="182"/>
      <c r="N641" s="182"/>
      <c r="O641" s="182"/>
      <c r="P641" s="182"/>
      <c r="Q641" s="182"/>
      <c r="R641" s="182"/>
      <c r="S641" s="182"/>
      <c r="T641" s="182"/>
      <c r="U641" s="182"/>
      <c r="V641" s="182"/>
      <c r="W641" s="182"/>
      <c r="X641" s="182"/>
      <c r="Y641" s="182"/>
      <c r="Z641" s="182"/>
    </row>
    <row r="642" ht="15.75" customHeight="1">
      <c r="A642" s="182"/>
      <c r="B642" s="183"/>
      <c r="C642" s="182"/>
      <c r="D642" s="182"/>
      <c r="E642" s="182"/>
      <c r="F642" s="182"/>
      <c r="G642" s="182"/>
      <c r="H642" s="182"/>
      <c r="I642" s="182"/>
      <c r="J642" s="182"/>
      <c r="K642" s="182"/>
      <c r="L642" s="182"/>
      <c r="M642" s="182"/>
      <c r="N642" s="182"/>
      <c r="O642" s="182"/>
      <c r="P642" s="182"/>
      <c r="Q642" s="182"/>
      <c r="R642" s="182"/>
      <c r="S642" s="182"/>
      <c r="T642" s="182"/>
      <c r="U642" s="182"/>
      <c r="V642" s="182"/>
      <c r="W642" s="182"/>
      <c r="X642" s="182"/>
      <c r="Y642" s="182"/>
      <c r="Z642" s="182"/>
    </row>
    <row r="643" ht="15.75" customHeight="1">
      <c r="A643" s="182"/>
      <c r="B643" s="183"/>
      <c r="C643" s="182"/>
      <c r="D643" s="182"/>
      <c r="E643" s="182"/>
      <c r="F643" s="182"/>
      <c r="G643" s="182"/>
      <c r="H643" s="182"/>
      <c r="I643" s="182"/>
      <c r="J643" s="182"/>
      <c r="K643" s="182"/>
      <c r="L643" s="182"/>
      <c r="M643" s="182"/>
      <c r="N643" s="182"/>
      <c r="O643" s="182"/>
      <c r="P643" s="182"/>
      <c r="Q643" s="182"/>
      <c r="R643" s="182"/>
      <c r="S643" s="182"/>
      <c r="T643" s="182"/>
      <c r="U643" s="182"/>
      <c r="V643" s="182"/>
      <c r="W643" s="182"/>
      <c r="X643" s="182"/>
      <c r="Y643" s="182"/>
      <c r="Z643" s="182"/>
    </row>
    <row r="644" ht="15.75" customHeight="1">
      <c r="A644" s="182"/>
      <c r="B644" s="183"/>
      <c r="C644" s="182"/>
      <c r="D644" s="182"/>
      <c r="E644" s="182"/>
      <c r="F644" s="182"/>
      <c r="G644" s="182"/>
      <c r="H644" s="182"/>
      <c r="I644" s="182"/>
      <c r="J644" s="182"/>
      <c r="K644" s="182"/>
      <c r="L644" s="182"/>
      <c r="M644" s="182"/>
      <c r="N644" s="182"/>
      <c r="O644" s="182"/>
      <c r="P644" s="182"/>
      <c r="Q644" s="182"/>
      <c r="R644" s="182"/>
      <c r="S644" s="182"/>
      <c r="T644" s="182"/>
      <c r="U644" s="182"/>
      <c r="V644" s="182"/>
      <c r="W644" s="182"/>
      <c r="X644" s="182"/>
      <c r="Y644" s="182"/>
      <c r="Z644" s="182"/>
    </row>
    <row r="645" ht="15.75" customHeight="1">
      <c r="A645" s="182"/>
      <c r="B645" s="183"/>
      <c r="C645" s="182"/>
      <c r="D645" s="182"/>
      <c r="E645" s="182"/>
      <c r="F645" s="182"/>
      <c r="G645" s="182"/>
      <c r="H645" s="182"/>
      <c r="I645" s="182"/>
      <c r="J645" s="182"/>
      <c r="K645" s="182"/>
      <c r="L645" s="182"/>
      <c r="M645" s="182"/>
      <c r="N645" s="182"/>
      <c r="O645" s="182"/>
      <c r="P645" s="182"/>
      <c r="Q645" s="182"/>
      <c r="R645" s="182"/>
      <c r="S645" s="182"/>
      <c r="T645" s="182"/>
      <c r="U645" s="182"/>
      <c r="V645" s="182"/>
      <c r="W645" s="182"/>
      <c r="X645" s="182"/>
      <c r="Y645" s="182"/>
      <c r="Z645" s="182"/>
    </row>
    <row r="646" ht="15.75" customHeight="1">
      <c r="A646" s="182"/>
      <c r="B646" s="183"/>
      <c r="C646" s="182"/>
      <c r="D646" s="182"/>
      <c r="E646" s="182"/>
      <c r="F646" s="182"/>
      <c r="G646" s="182"/>
      <c r="H646" s="182"/>
      <c r="I646" s="182"/>
      <c r="J646" s="182"/>
      <c r="K646" s="182"/>
      <c r="L646" s="182"/>
      <c r="M646" s="182"/>
      <c r="N646" s="182"/>
      <c r="O646" s="182"/>
      <c r="P646" s="182"/>
      <c r="Q646" s="182"/>
      <c r="R646" s="182"/>
      <c r="S646" s="182"/>
      <c r="T646" s="182"/>
      <c r="U646" s="182"/>
      <c r="V646" s="182"/>
      <c r="W646" s="182"/>
      <c r="X646" s="182"/>
      <c r="Y646" s="182"/>
      <c r="Z646" s="182"/>
    </row>
    <row r="647" ht="15.75" customHeight="1">
      <c r="A647" s="182"/>
      <c r="B647" s="183"/>
      <c r="C647" s="182"/>
      <c r="D647" s="182"/>
      <c r="E647" s="182"/>
      <c r="F647" s="182"/>
      <c r="G647" s="182"/>
      <c r="H647" s="182"/>
      <c r="I647" s="182"/>
      <c r="J647" s="182"/>
      <c r="K647" s="182"/>
      <c r="L647" s="182"/>
      <c r="M647" s="182"/>
      <c r="N647" s="182"/>
      <c r="O647" s="182"/>
      <c r="P647" s="182"/>
      <c r="Q647" s="182"/>
      <c r="R647" s="182"/>
      <c r="S647" s="182"/>
      <c r="T647" s="182"/>
      <c r="U647" s="182"/>
      <c r="V647" s="182"/>
      <c r="W647" s="182"/>
      <c r="X647" s="182"/>
      <c r="Y647" s="182"/>
      <c r="Z647" s="182"/>
    </row>
    <row r="648" ht="15.75" customHeight="1">
      <c r="A648" s="182"/>
      <c r="B648" s="183"/>
      <c r="C648" s="182"/>
      <c r="D648" s="182"/>
      <c r="E648" s="182"/>
      <c r="F648" s="182"/>
      <c r="G648" s="182"/>
      <c r="H648" s="182"/>
      <c r="I648" s="182"/>
      <c r="J648" s="182"/>
      <c r="K648" s="182"/>
      <c r="L648" s="182"/>
      <c r="M648" s="182"/>
      <c r="N648" s="182"/>
      <c r="O648" s="182"/>
      <c r="P648" s="182"/>
      <c r="Q648" s="182"/>
      <c r="R648" s="182"/>
      <c r="S648" s="182"/>
      <c r="T648" s="182"/>
      <c r="U648" s="182"/>
      <c r="V648" s="182"/>
      <c r="W648" s="182"/>
      <c r="X648" s="182"/>
      <c r="Y648" s="182"/>
      <c r="Z648" s="182"/>
    </row>
    <row r="649" ht="15.75" customHeight="1">
      <c r="A649" s="182"/>
      <c r="B649" s="183"/>
      <c r="C649" s="182"/>
      <c r="D649" s="182"/>
      <c r="E649" s="182"/>
      <c r="F649" s="182"/>
      <c r="G649" s="182"/>
      <c r="H649" s="182"/>
      <c r="I649" s="182"/>
      <c r="J649" s="182"/>
      <c r="K649" s="182"/>
      <c r="L649" s="182"/>
      <c r="M649" s="182"/>
      <c r="N649" s="182"/>
      <c r="O649" s="182"/>
      <c r="P649" s="182"/>
      <c r="Q649" s="182"/>
      <c r="R649" s="182"/>
      <c r="S649" s="182"/>
      <c r="T649" s="182"/>
      <c r="U649" s="182"/>
      <c r="V649" s="182"/>
      <c r="W649" s="182"/>
      <c r="X649" s="182"/>
      <c r="Y649" s="182"/>
      <c r="Z649" s="182"/>
    </row>
    <row r="650" ht="15.75" customHeight="1">
      <c r="A650" s="182"/>
      <c r="B650" s="183"/>
      <c r="C650" s="182"/>
      <c r="D650" s="182"/>
      <c r="E650" s="182"/>
      <c r="F650" s="182"/>
      <c r="G650" s="182"/>
      <c r="H650" s="182"/>
      <c r="I650" s="182"/>
      <c r="J650" s="182"/>
      <c r="K650" s="182"/>
      <c r="L650" s="182"/>
      <c r="M650" s="182"/>
      <c r="N650" s="182"/>
      <c r="O650" s="182"/>
      <c r="P650" s="182"/>
      <c r="Q650" s="182"/>
      <c r="R650" s="182"/>
      <c r="S650" s="182"/>
      <c r="T650" s="182"/>
      <c r="U650" s="182"/>
      <c r="V650" s="182"/>
      <c r="W650" s="182"/>
      <c r="X650" s="182"/>
      <c r="Y650" s="182"/>
      <c r="Z650" s="182"/>
    </row>
    <row r="651" ht="15.75" customHeight="1">
      <c r="A651" s="182"/>
      <c r="B651" s="183"/>
      <c r="C651" s="182"/>
      <c r="D651" s="182"/>
      <c r="E651" s="182"/>
      <c r="F651" s="182"/>
      <c r="G651" s="182"/>
      <c r="H651" s="182"/>
      <c r="I651" s="182"/>
      <c r="J651" s="182"/>
      <c r="K651" s="182"/>
      <c r="L651" s="182"/>
      <c r="M651" s="182"/>
      <c r="N651" s="182"/>
      <c r="O651" s="182"/>
      <c r="P651" s="182"/>
      <c r="Q651" s="182"/>
      <c r="R651" s="182"/>
      <c r="S651" s="182"/>
      <c r="T651" s="182"/>
      <c r="U651" s="182"/>
      <c r="V651" s="182"/>
      <c r="W651" s="182"/>
      <c r="X651" s="182"/>
      <c r="Y651" s="182"/>
      <c r="Z651" s="182"/>
    </row>
    <row r="652" ht="15.75" customHeight="1">
      <c r="A652" s="182"/>
      <c r="B652" s="183"/>
      <c r="C652" s="182"/>
      <c r="D652" s="182"/>
      <c r="E652" s="182"/>
      <c r="F652" s="182"/>
      <c r="G652" s="182"/>
      <c r="H652" s="182"/>
      <c r="I652" s="182"/>
      <c r="J652" s="182"/>
      <c r="K652" s="182"/>
      <c r="L652" s="182"/>
      <c r="M652" s="182"/>
      <c r="N652" s="182"/>
      <c r="O652" s="182"/>
      <c r="P652" s="182"/>
      <c r="Q652" s="182"/>
      <c r="R652" s="182"/>
      <c r="S652" s="182"/>
      <c r="T652" s="182"/>
      <c r="U652" s="182"/>
      <c r="V652" s="182"/>
      <c r="W652" s="182"/>
      <c r="X652" s="182"/>
      <c r="Y652" s="182"/>
      <c r="Z652" s="182"/>
    </row>
    <row r="653" ht="15.75" customHeight="1">
      <c r="A653" s="182"/>
      <c r="B653" s="183"/>
      <c r="C653" s="182"/>
      <c r="D653" s="182"/>
      <c r="E653" s="182"/>
      <c r="F653" s="182"/>
      <c r="G653" s="182"/>
      <c r="H653" s="182"/>
      <c r="I653" s="182"/>
      <c r="J653" s="182"/>
      <c r="K653" s="182"/>
      <c r="L653" s="182"/>
      <c r="M653" s="182"/>
      <c r="N653" s="182"/>
      <c r="O653" s="182"/>
      <c r="P653" s="182"/>
      <c r="Q653" s="182"/>
      <c r="R653" s="182"/>
      <c r="S653" s="182"/>
      <c r="T653" s="182"/>
      <c r="U653" s="182"/>
      <c r="V653" s="182"/>
      <c r="W653" s="182"/>
      <c r="X653" s="182"/>
      <c r="Y653" s="182"/>
      <c r="Z653" s="182"/>
    </row>
    <row r="654" ht="15.75" customHeight="1">
      <c r="A654" s="182"/>
      <c r="B654" s="183"/>
      <c r="C654" s="182"/>
      <c r="D654" s="182"/>
      <c r="E654" s="182"/>
      <c r="F654" s="182"/>
      <c r="G654" s="182"/>
      <c r="H654" s="182"/>
      <c r="I654" s="182"/>
      <c r="J654" s="182"/>
      <c r="K654" s="182"/>
      <c r="L654" s="182"/>
      <c r="M654" s="182"/>
      <c r="N654" s="182"/>
      <c r="O654" s="182"/>
      <c r="P654" s="182"/>
      <c r="Q654" s="182"/>
      <c r="R654" s="182"/>
      <c r="S654" s="182"/>
      <c r="T654" s="182"/>
      <c r="U654" s="182"/>
      <c r="V654" s="182"/>
      <c r="W654" s="182"/>
      <c r="X654" s="182"/>
      <c r="Y654" s="182"/>
      <c r="Z654" s="182"/>
    </row>
    <row r="655" ht="15.75" customHeight="1">
      <c r="A655" s="182"/>
      <c r="B655" s="183"/>
      <c r="C655" s="182"/>
      <c r="D655" s="182"/>
      <c r="E655" s="182"/>
      <c r="F655" s="182"/>
      <c r="G655" s="182"/>
      <c r="H655" s="182"/>
      <c r="I655" s="182"/>
      <c r="J655" s="182"/>
      <c r="K655" s="182"/>
      <c r="L655" s="182"/>
      <c r="M655" s="182"/>
      <c r="N655" s="182"/>
      <c r="O655" s="182"/>
      <c r="P655" s="182"/>
      <c r="Q655" s="182"/>
      <c r="R655" s="182"/>
      <c r="S655" s="182"/>
      <c r="T655" s="182"/>
      <c r="U655" s="182"/>
      <c r="V655" s="182"/>
      <c r="W655" s="182"/>
      <c r="X655" s="182"/>
      <c r="Y655" s="182"/>
      <c r="Z655" s="182"/>
    </row>
    <row r="656" ht="15.75" customHeight="1">
      <c r="A656" s="182"/>
      <c r="B656" s="183"/>
      <c r="C656" s="182"/>
      <c r="D656" s="182"/>
      <c r="E656" s="182"/>
      <c r="F656" s="182"/>
      <c r="G656" s="182"/>
      <c r="H656" s="182"/>
      <c r="I656" s="182"/>
      <c r="J656" s="182"/>
      <c r="K656" s="182"/>
      <c r="L656" s="182"/>
      <c r="M656" s="182"/>
      <c r="N656" s="182"/>
      <c r="O656" s="182"/>
      <c r="P656" s="182"/>
      <c r="Q656" s="182"/>
      <c r="R656" s="182"/>
      <c r="S656" s="182"/>
      <c r="T656" s="182"/>
      <c r="U656" s="182"/>
      <c r="V656" s="182"/>
      <c r="W656" s="182"/>
      <c r="X656" s="182"/>
      <c r="Y656" s="182"/>
      <c r="Z656" s="182"/>
    </row>
    <row r="657" ht="15.75" customHeight="1">
      <c r="A657" s="182"/>
      <c r="B657" s="183"/>
      <c r="C657" s="182"/>
      <c r="D657" s="182"/>
      <c r="E657" s="182"/>
      <c r="F657" s="182"/>
      <c r="G657" s="182"/>
      <c r="H657" s="182"/>
      <c r="I657" s="182"/>
      <c r="J657" s="182"/>
      <c r="K657" s="182"/>
      <c r="L657" s="182"/>
      <c r="M657" s="182"/>
      <c r="N657" s="182"/>
      <c r="O657" s="182"/>
      <c r="P657" s="182"/>
      <c r="Q657" s="182"/>
      <c r="R657" s="182"/>
      <c r="S657" s="182"/>
      <c r="T657" s="182"/>
      <c r="U657" s="182"/>
      <c r="V657" s="182"/>
      <c r="W657" s="182"/>
      <c r="X657" s="182"/>
      <c r="Y657" s="182"/>
      <c r="Z657" s="182"/>
    </row>
    <row r="658" ht="15.75" customHeight="1">
      <c r="A658" s="182"/>
      <c r="B658" s="183"/>
      <c r="C658" s="182"/>
      <c r="D658" s="182"/>
      <c r="E658" s="182"/>
      <c r="F658" s="182"/>
      <c r="G658" s="182"/>
      <c r="H658" s="182"/>
      <c r="I658" s="182"/>
      <c r="J658" s="182"/>
      <c r="K658" s="182"/>
      <c r="L658" s="182"/>
      <c r="M658" s="182"/>
      <c r="N658" s="182"/>
      <c r="O658" s="182"/>
      <c r="P658" s="182"/>
      <c r="Q658" s="182"/>
      <c r="R658" s="182"/>
      <c r="S658" s="182"/>
      <c r="T658" s="182"/>
      <c r="U658" s="182"/>
      <c r="V658" s="182"/>
      <c r="W658" s="182"/>
      <c r="X658" s="182"/>
      <c r="Y658" s="182"/>
      <c r="Z658" s="182"/>
    </row>
    <row r="659" ht="15.75" customHeight="1">
      <c r="A659" s="182"/>
      <c r="B659" s="183"/>
      <c r="C659" s="182"/>
      <c r="D659" s="182"/>
      <c r="E659" s="182"/>
      <c r="F659" s="182"/>
      <c r="G659" s="182"/>
      <c r="H659" s="182"/>
      <c r="I659" s="182"/>
      <c r="J659" s="182"/>
      <c r="K659" s="182"/>
      <c r="L659" s="182"/>
      <c r="M659" s="182"/>
      <c r="N659" s="182"/>
      <c r="O659" s="182"/>
      <c r="P659" s="182"/>
      <c r="Q659" s="182"/>
      <c r="R659" s="182"/>
      <c r="S659" s="182"/>
      <c r="T659" s="182"/>
      <c r="U659" s="182"/>
      <c r="V659" s="182"/>
      <c r="W659" s="182"/>
      <c r="X659" s="182"/>
      <c r="Y659" s="182"/>
      <c r="Z659" s="182"/>
    </row>
    <row r="660" ht="15.75" customHeight="1">
      <c r="A660" s="182"/>
      <c r="B660" s="183"/>
      <c r="C660" s="182"/>
      <c r="D660" s="182"/>
      <c r="E660" s="182"/>
      <c r="F660" s="182"/>
      <c r="G660" s="182"/>
      <c r="H660" s="182"/>
      <c r="I660" s="182"/>
      <c r="J660" s="182"/>
      <c r="K660" s="182"/>
      <c r="L660" s="182"/>
      <c r="M660" s="182"/>
      <c r="N660" s="182"/>
      <c r="O660" s="182"/>
      <c r="P660" s="182"/>
      <c r="Q660" s="182"/>
      <c r="R660" s="182"/>
      <c r="S660" s="182"/>
      <c r="T660" s="182"/>
      <c r="U660" s="182"/>
      <c r="V660" s="182"/>
      <c r="W660" s="182"/>
      <c r="X660" s="182"/>
      <c r="Y660" s="182"/>
      <c r="Z660" s="182"/>
    </row>
    <row r="661" ht="15.75" customHeight="1">
      <c r="A661" s="182"/>
      <c r="B661" s="183"/>
      <c r="C661" s="182"/>
      <c r="D661" s="182"/>
      <c r="E661" s="182"/>
      <c r="F661" s="182"/>
      <c r="G661" s="182"/>
      <c r="H661" s="182"/>
      <c r="I661" s="182"/>
      <c r="J661" s="182"/>
      <c r="K661" s="182"/>
      <c r="L661" s="182"/>
      <c r="M661" s="182"/>
      <c r="N661" s="182"/>
      <c r="O661" s="182"/>
      <c r="P661" s="182"/>
      <c r="Q661" s="182"/>
      <c r="R661" s="182"/>
      <c r="S661" s="182"/>
      <c r="T661" s="182"/>
      <c r="U661" s="182"/>
      <c r="V661" s="182"/>
      <c r="W661" s="182"/>
      <c r="X661" s="182"/>
      <c r="Y661" s="182"/>
      <c r="Z661" s="182"/>
    </row>
    <row r="662" ht="15.75" customHeight="1">
      <c r="A662" s="182"/>
      <c r="B662" s="183"/>
      <c r="C662" s="182"/>
      <c r="D662" s="182"/>
      <c r="E662" s="182"/>
      <c r="F662" s="182"/>
      <c r="G662" s="182"/>
      <c r="H662" s="182"/>
      <c r="I662" s="182"/>
      <c r="J662" s="182"/>
      <c r="K662" s="182"/>
      <c r="L662" s="182"/>
      <c r="M662" s="182"/>
      <c r="N662" s="182"/>
      <c r="O662" s="182"/>
      <c r="P662" s="182"/>
      <c r="Q662" s="182"/>
      <c r="R662" s="182"/>
      <c r="S662" s="182"/>
      <c r="T662" s="182"/>
      <c r="U662" s="182"/>
      <c r="V662" s="182"/>
      <c r="W662" s="182"/>
      <c r="X662" s="182"/>
      <c r="Y662" s="182"/>
      <c r="Z662" s="182"/>
    </row>
    <row r="663" ht="15.75" customHeight="1">
      <c r="A663" s="182"/>
      <c r="B663" s="183"/>
      <c r="C663" s="182"/>
      <c r="D663" s="182"/>
      <c r="E663" s="182"/>
      <c r="F663" s="182"/>
      <c r="G663" s="182"/>
      <c r="H663" s="182"/>
      <c r="I663" s="182"/>
      <c r="J663" s="182"/>
      <c r="K663" s="182"/>
      <c r="L663" s="182"/>
      <c r="M663" s="182"/>
      <c r="N663" s="182"/>
      <c r="O663" s="182"/>
      <c r="P663" s="182"/>
      <c r="Q663" s="182"/>
      <c r="R663" s="182"/>
      <c r="S663" s="182"/>
      <c r="T663" s="182"/>
      <c r="U663" s="182"/>
      <c r="V663" s="182"/>
      <c r="W663" s="182"/>
      <c r="X663" s="182"/>
      <c r="Y663" s="182"/>
      <c r="Z663" s="182"/>
    </row>
    <row r="664" ht="15.75" customHeight="1">
      <c r="A664" s="182"/>
      <c r="B664" s="183"/>
      <c r="C664" s="182"/>
      <c r="D664" s="182"/>
      <c r="E664" s="182"/>
      <c r="F664" s="182"/>
      <c r="G664" s="182"/>
      <c r="H664" s="182"/>
      <c r="I664" s="182"/>
      <c r="J664" s="182"/>
      <c r="K664" s="182"/>
      <c r="L664" s="182"/>
      <c r="M664" s="182"/>
      <c r="N664" s="182"/>
      <c r="O664" s="182"/>
      <c r="P664" s="182"/>
      <c r="Q664" s="182"/>
      <c r="R664" s="182"/>
      <c r="S664" s="182"/>
      <c r="T664" s="182"/>
      <c r="U664" s="182"/>
      <c r="V664" s="182"/>
      <c r="W664" s="182"/>
      <c r="X664" s="182"/>
      <c r="Y664" s="182"/>
      <c r="Z664" s="182"/>
    </row>
    <row r="665" ht="15.75" customHeight="1">
      <c r="A665" s="182"/>
      <c r="B665" s="183"/>
      <c r="C665" s="182"/>
      <c r="D665" s="182"/>
      <c r="E665" s="182"/>
      <c r="F665" s="182"/>
      <c r="G665" s="182"/>
      <c r="H665" s="182"/>
      <c r="I665" s="182"/>
      <c r="J665" s="182"/>
      <c r="K665" s="182"/>
      <c r="L665" s="182"/>
      <c r="M665" s="182"/>
      <c r="N665" s="182"/>
      <c r="O665" s="182"/>
      <c r="P665" s="182"/>
      <c r="Q665" s="182"/>
      <c r="R665" s="182"/>
      <c r="S665" s="182"/>
      <c r="T665" s="182"/>
      <c r="U665" s="182"/>
      <c r="V665" s="182"/>
      <c r="W665" s="182"/>
      <c r="X665" s="182"/>
      <c r="Y665" s="182"/>
      <c r="Z665" s="182"/>
    </row>
    <row r="666" ht="15.75" customHeight="1">
      <c r="A666" s="182"/>
      <c r="B666" s="183"/>
      <c r="C666" s="182"/>
      <c r="D666" s="182"/>
      <c r="E666" s="182"/>
      <c r="F666" s="182"/>
      <c r="G666" s="182"/>
      <c r="H666" s="182"/>
      <c r="I666" s="182"/>
      <c r="J666" s="182"/>
      <c r="K666" s="182"/>
      <c r="L666" s="182"/>
      <c r="M666" s="182"/>
      <c r="N666" s="182"/>
      <c r="O666" s="182"/>
      <c r="P666" s="182"/>
      <c r="Q666" s="182"/>
      <c r="R666" s="182"/>
      <c r="S666" s="182"/>
      <c r="T666" s="182"/>
      <c r="U666" s="182"/>
      <c r="V666" s="182"/>
      <c r="W666" s="182"/>
      <c r="X666" s="182"/>
      <c r="Y666" s="182"/>
      <c r="Z666" s="182"/>
    </row>
    <row r="667" ht="15.75" customHeight="1">
      <c r="A667" s="182"/>
      <c r="B667" s="183"/>
      <c r="C667" s="182"/>
      <c r="D667" s="182"/>
      <c r="E667" s="182"/>
      <c r="F667" s="182"/>
      <c r="G667" s="182"/>
      <c r="H667" s="182"/>
      <c r="I667" s="182"/>
      <c r="J667" s="182"/>
      <c r="K667" s="182"/>
      <c r="L667" s="182"/>
      <c r="M667" s="182"/>
      <c r="N667" s="182"/>
      <c r="O667" s="182"/>
      <c r="P667" s="182"/>
      <c r="Q667" s="182"/>
      <c r="R667" s="182"/>
      <c r="S667" s="182"/>
      <c r="T667" s="182"/>
      <c r="U667" s="182"/>
      <c r="V667" s="182"/>
      <c r="W667" s="182"/>
      <c r="X667" s="182"/>
      <c r="Y667" s="182"/>
      <c r="Z667" s="182"/>
    </row>
    <row r="668" ht="15.75" customHeight="1">
      <c r="A668" s="182"/>
      <c r="B668" s="183"/>
      <c r="C668" s="182"/>
      <c r="D668" s="182"/>
      <c r="E668" s="182"/>
      <c r="F668" s="182"/>
      <c r="G668" s="182"/>
      <c r="H668" s="182"/>
      <c r="I668" s="182"/>
      <c r="J668" s="182"/>
      <c r="K668" s="182"/>
      <c r="L668" s="182"/>
      <c r="M668" s="182"/>
      <c r="N668" s="182"/>
      <c r="O668" s="182"/>
      <c r="P668" s="182"/>
      <c r="Q668" s="182"/>
      <c r="R668" s="182"/>
      <c r="S668" s="182"/>
      <c r="T668" s="182"/>
      <c r="U668" s="182"/>
      <c r="V668" s="182"/>
      <c r="W668" s="182"/>
      <c r="X668" s="182"/>
      <c r="Y668" s="182"/>
      <c r="Z668" s="182"/>
    </row>
    <row r="669" ht="15.75" customHeight="1">
      <c r="A669" s="182"/>
      <c r="B669" s="183"/>
      <c r="C669" s="182"/>
      <c r="D669" s="182"/>
      <c r="E669" s="182"/>
      <c r="F669" s="182"/>
      <c r="G669" s="182"/>
      <c r="H669" s="182"/>
      <c r="I669" s="182"/>
      <c r="J669" s="182"/>
      <c r="K669" s="182"/>
      <c r="L669" s="182"/>
      <c r="M669" s="182"/>
      <c r="N669" s="182"/>
      <c r="O669" s="182"/>
      <c r="P669" s="182"/>
      <c r="Q669" s="182"/>
      <c r="R669" s="182"/>
      <c r="S669" s="182"/>
      <c r="T669" s="182"/>
      <c r="U669" s="182"/>
      <c r="V669" s="182"/>
      <c r="W669" s="182"/>
      <c r="X669" s="182"/>
      <c r="Y669" s="182"/>
      <c r="Z669" s="182"/>
    </row>
    <row r="670" ht="15.75" customHeight="1">
      <c r="A670" s="182"/>
      <c r="B670" s="183"/>
      <c r="C670" s="182"/>
      <c r="D670" s="182"/>
      <c r="E670" s="182"/>
      <c r="F670" s="182"/>
      <c r="G670" s="182"/>
      <c r="H670" s="182"/>
      <c r="I670" s="182"/>
      <c r="J670" s="182"/>
      <c r="K670" s="182"/>
      <c r="L670" s="182"/>
      <c r="M670" s="182"/>
      <c r="N670" s="182"/>
      <c r="O670" s="182"/>
      <c r="P670" s="182"/>
      <c r="Q670" s="182"/>
      <c r="R670" s="182"/>
      <c r="S670" s="182"/>
      <c r="T670" s="182"/>
      <c r="U670" s="182"/>
      <c r="V670" s="182"/>
      <c r="W670" s="182"/>
      <c r="X670" s="182"/>
      <c r="Y670" s="182"/>
      <c r="Z670" s="182"/>
    </row>
    <row r="671" ht="15.75" customHeight="1">
      <c r="A671" s="182"/>
      <c r="B671" s="183"/>
      <c r="C671" s="182"/>
      <c r="D671" s="182"/>
      <c r="E671" s="182"/>
      <c r="F671" s="182"/>
      <c r="G671" s="182"/>
      <c r="H671" s="182"/>
      <c r="I671" s="182"/>
      <c r="J671" s="182"/>
      <c r="K671" s="182"/>
      <c r="L671" s="182"/>
      <c r="M671" s="182"/>
      <c r="N671" s="182"/>
      <c r="O671" s="182"/>
      <c r="P671" s="182"/>
      <c r="Q671" s="182"/>
      <c r="R671" s="182"/>
      <c r="S671" s="182"/>
      <c r="T671" s="182"/>
      <c r="U671" s="182"/>
      <c r="V671" s="182"/>
      <c r="W671" s="182"/>
      <c r="X671" s="182"/>
      <c r="Y671" s="182"/>
      <c r="Z671" s="182"/>
    </row>
    <row r="672" ht="15.75" customHeight="1">
      <c r="A672" s="182"/>
      <c r="B672" s="183"/>
      <c r="C672" s="182"/>
      <c r="D672" s="182"/>
      <c r="E672" s="182"/>
      <c r="F672" s="182"/>
      <c r="G672" s="182"/>
      <c r="H672" s="182"/>
      <c r="I672" s="182"/>
      <c r="J672" s="182"/>
      <c r="K672" s="182"/>
      <c r="L672" s="182"/>
      <c r="M672" s="182"/>
      <c r="N672" s="182"/>
      <c r="O672" s="182"/>
      <c r="P672" s="182"/>
      <c r="Q672" s="182"/>
      <c r="R672" s="182"/>
      <c r="S672" s="182"/>
      <c r="T672" s="182"/>
      <c r="U672" s="182"/>
      <c r="V672" s="182"/>
      <c r="W672" s="182"/>
      <c r="X672" s="182"/>
      <c r="Y672" s="182"/>
      <c r="Z672" s="182"/>
    </row>
    <row r="673" ht="15.75" customHeight="1">
      <c r="A673" s="182"/>
      <c r="B673" s="183"/>
      <c r="C673" s="182"/>
      <c r="D673" s="182"/>
      <c r="E673" s="182"/>
      <c r="F673" s="182"/>
      <c r="G673" s="182"/>
      <c r="H673" s="182"/>
      <c r="I673" s="182"/>
      <c r="J673" s="182"/>
      <c r="K673" s="182"/>
      <c r="L673" s="182"/>
      <c r="M673" s="182"/>
      <c r="N673" s="182"/>
      <c r="O673" s="182"/>
      <c r="P673" s="182"/>
      <c r="Q673" s="182"/>
      <c r="R673" s="182"/>
      <c r="S673" s="182"/>
      <c r="T673" s="182"/>
      <c r="U673" s="182"/>
      <c r="V673" s="182"/>
      <c r="W673" s="182"/>
      <c r="X673" s="182"/>
      <c r="Y673" s="182"/>
      <c r="Z673" s="182"/>
    </row>
    <row r="674" ht="15.75" customHeight="1">
      <c r="A674" s="182"/>
      <c r="B674" s="183"/>
      <c r="C674" s="182"/>
      <c r="D674" s="182"/>
      <c r="E674" s="182"/>
      <c r="F674" s="182"/>
      <c r="G674" s="182"/>
      <c r="H674" s="182"/>
      <c r="I674" s="182"/>
      <c r="J674" s="182"/>
      <c r="K674" s="182"/>
      <c r="L674" s="182"/>
      <c r="M674" s="182"/>
      <c r="N674" s="182"/>
      <c r="O674" s="182"/>
      <c r="P674" s="182"/>
      <c r="Q674" s="182"/>
      <c r="R674" s="182"/>
      <c r="S674" s="182"/>
      <c r="T674" s="182"/>
      <c r="U674" s="182"/>
      <c r="V674" s="182"/>
      <c r="W674" s="182"/>
      <c r="X674" s="182"/>
      <c r="Y674" s="182"/>
      <c r="Z674" s="182"/>
    </row>
    <row r="675" ht="15.75" customHeight="1">
      <c r="A675" s="182"/>
      <c r="B675" s="183"/>
      <c r="C675" s="182"/>
      <c r="D675" s="182"/>
      <c r="E675" s="182"/>
      <c r="F675" s="182"/>
      <c r="G675" s="182"/>
      <c r="H675" s="182"/>
      <c r="I675" s="182"/>
      <c r="J675" s="182"/>
      <c r="K675" s="182"/>
      <c r="L675" s="182"/>
      <c r="M675" s="182"/>
      <c r="N675" s="182"/>
      <c r="O675" s="182"/>
      <c r="P675" s="182"/>
      <c r="Q675" s="182"/>
      <c r="R675" s="182"/>
      <c r="S675" s="182"/>
      <c r="T675" s="182"/>
      <c r="U675" s="182"/>
      <c r="V675" s="182"/>
      <c r="W675" s="182"/>
      <c r="X675" s="182"/>
      <c r="Y675" s="182"/>
      <c r="Z675" s="182"/>
    </row>
    <row r="676" ht="15.75" customHeight="1">
      <c r="A676" s="182"/>
      <c r="B676" s="183"/>
      <c r="C676" s="182"/>
      <c r="D676" s="182"/>
      <c r="E676" s="182"/>
      <c r="F676" s="182"/>
      <c r="G676" s="182"/>
      <c r="H676" s="182"/>
      <c r="I676" s="182"/>
      <c r="J676" s="182"/>
      <c r="K676" s="182"/>
      <c r="L676" s="182"/>
      <c r="M676" s="182"/>
      <c r="N676" s="182"/>
      <c r="O676" s="182"/>
      <c r="P676" s="182"/>
      <c r="Q676" s="182"/>
      <c r="R676" s="182"/>
      <c r="S676" s="182"/>
      <c r="T676" s="182"/>
      <c r="U676" s="182"/>
      <c r="V676" s="182"/>
      <c r="W676" s="182"/>
      <c r="X676" s="182"/>
      <c r="Y676" s="182"/>
      <c r="Z676" s="182"/>
    </row>
    <row r="677" ht="15.75" customHeight="1">
      <c r="A677" s="182"/>
      <c r="B677" s="183"/>
      <c r="C677" s="182"/>
      <c r="D677" s="182"/>
      <c r="E677" s="182"/>
      <c r="F677" s="182"/>
      <c r="G677" s="182"/>
      <c r="H677" s="182"/>
      <c r="I677" s="182"/>
      <c r="J677" s="182"/>
      <c r="K677" s="182"/>
      <c r="L677" s="182"/>
      <c r="M677" s="182"/>
      <c r="N677" s="182"/>
      <c r="O677" s="182"/>
      <c r="P677" s="182"/>
      <c r="Q677" s="182"/>
      <c r="R677" s="182"/>
      <c r="S677" s="182"/>
      <c r="T677" s="182"/>
      <c r="U677" s="182"/>
      <c r="V677" s="182"/>
      <c r="W677" s="182"/>
      <c r="X677" s="182"/>
      <c r="Y677" s="182"/>
      <c r="Z677" s="182"/>
    </row>
    <row r="678" ht="15.75" customHeight="1">
      <c r="A678" s="182"/>
      <c r="B678" s="183"/>
      <c r="C678" s="182"/>
      <c r="D678" s="182"/>
      <c r="E678" s="182"/>
      <c r="F678" s="182"/>
      <c r="G678" s="182"/>
      <c r="H678" s="182"/>
      <c r="I678" s="182"/>
      <c r="J678" s="182"/>
      <c r="K678" s="182"/>
      <c r="L678" s="182"/>
      <c r="M678" s="182"/>
      <c r="N678" s="182"/>
      <c r="O678" s="182"/>
      <c r="P678" s="182"/>
      <c r="Q678" s="182"/>
      <c r="R678" s="182"/>
      <c r="S678" s="182"/>
      <c r="T678" s="182"/>
      <c r="U678" s="182"/>
      <c r="V678" s="182"/>
      <c r="W678" s="182"/>
      <c r="X678" s="182"/>
      <c r="Y678" s="182"/>
      <c r="Z678" s="182"/>
    </row>
    <row r="679" ht="15.75" customHeight="1">
      <c r="A679" s="182"/>
      <c r="B679" s="183"/>
      <c r="C679" s="182"/>
      <c r="D679" s="182"/>
      <c r="E679" s="182"/>
      <c r="F679" s="182"/>
      <c r="G679" s="182"/>
      <c r="H679" s="182"/>
      <c r="I679" s="182"/>
      <c r="J679" s="182"/>
      <c r="K679" s="182"/>
      <c r="L679" s="182"/>
      <c r="M679" s="182"/>
      <c r="N679" s="182"/>
      <c r="O679" s="182"/>
      <c r="P679" s="182"/>
      <c r="Q679" s="182"/>
      <c r="R679" s="182"/>
      <c r="S679" s="182"/>
      <c r="T679" s="182"/>
      <c r="U679" s="182"/>
      <c r="V679" s="182"/>
      <c r="W679" s="182"/>
      <c r="X679" s="182"/>
      <c r="Y679" s="182"/>
      <c r="Z679" s="182"/>
    </row>
    <row r="680" ht="15.75" customHeight="1">
      <c r="A680" s="182"/>
      <c r="B680" s="183"/>
      <c r="C680" s="182"/>
      <c r="D680" s="182"/>
      <c r="E680" s="182"/>
      <c r="F680" s="182"/>
      <c r="G680" s="182"/>
      <c r="H680" s="182"/>
      <c r="I680" s="182"/>
      <c r="J680" s="182"/>
      <c r="K680" s="182"/>
      <c r="L680" s="182"/>
      <c r="M680" s="182"/>
      <c r="N680" s="182"/>
      <c r="O680" s="182"/>
      <c r="P680" s="182"/>
      <c r="Q680" s="182"/>
      <c r="R680" s="182"/>
      <c r="S680" s="182"/>
      <c r="T680" s="182"/>
      <c r="U680" s="182"/>
      <c r="V680" s="182"/>
      <c r="W680" s="182"/>
      <c r="X680" s="182"/>
      <c r="Y680" s="182"/>
      <c r="Z680" s="182"/>
    </row>
    <row r="681" ht="15.75" customHeight="1">
      <c r="A681" s="182"/>
      <c r="B681" s="183"/>
      <c r="C681" s="182"/>
      <c r="D681" s="182"/>
      <c r="E681" s="182"/>
      <c r="F681" s="182"/>
      <c r="G681" s="182"/>
      <c r="H681" s="182"/>
      <c r="I681" s="182"/>
      <c r="J681" s="182"/>
      <c r="K681" s="182"/>
      <c r="L681" s="182"/>
      <c r="M681" s="182"/>
      <c r="N681" s="182"/>
      <c r="O681" s="182"/>
      <c r="P681" s="182"/>
      <c r="Q681" s="182"/>
      <c r="R681" s="182"/>
      <c r="S681" s="182"/>
      <c r="T681" s="182"/>
      <c r="U681" s="182"/>
      <c r="V681" s="182"/>
      <c r="W681" s="182"/>
      <c r="X681" s="182"/>
      <c r="Y681" s="182"/>
      <c r="Z681" s="182"/>
    </row>
    <row r="682" ht="15.75" customHeight="1">
      <c r="A682" s="182"/>
      <c r="B682" s="183"/>
      <c r="C682" s="182"/>
      <c r="D682" s="182"/>
      <c r="E682" s="182"/>
      <c r="F682" s="182"/>
      <c r="G682" s="182"/>
      <c r="H682" s="182"/>
      <c r="I682" s="182"/>
      <c r="J682" s="182"/>
      <c r="K682" s="182"/>
      <c r="L682" s="182"/>
      <c r="M682" s="182"/>
      <c r="N682" s="182"/>
      <c r="O682" s="182"/>
      <c r="P682" s="182"/>
      <c r="Q682" s="182"/>
      <c r="R682" s="182"/>
      <c r="S682" s="182"/>
      <c r="T682" s="182"/>
      <c r="U682" s="182"/>
      <c r="V682" s="182"/>
      <c r="W682" s="182"/>
      <c r="X682" s="182"/>
      <c r="Y682" s="182"/>
      <c r="Z682" s="182"/>
    </row>
    <row r="683" ht="15.75" customHeight="1">
      <c r="A683" s="182"/>
      <c r="B683" s="183"/>
      <c r="C683" s="182"/>
      <c r="D683" s="182"/>
      <c r="E683" s="182"/>
      <c r="F683" s="182"/>
      <c r="G683" s="182"/>
      <c r="H683" s="182"/>
      <c r="I683" s="182"/>
      <c r="J683" s="182"/>
      <c r="K683" s="182"/>
      <c r="L683" s="182"/>
      <c r="M683" s="182"/>
      <c r="N683" s="182"/>
      <c r="O683" s="182"/>
      <c r="P683" s="182"/>
      <c r="Q683" s="182"/>
      <c r="R683" s="182"/>
      <c r="S683" s="182"/>
      <c r="T683" s="182"/>
      <c r="U683" s="182"/>
      <c r="V683" s="182"/>
      <c r="W683" s="182"/>
      <c r="X683" s="182"/>
      <c r="Y683" s="182"/>
      <c r="Z683" s="182"/>
    </row>
    <row r="684" ht="15.75" customHeight="1">
      <c r="A684" s="182"/>
      <c r="B684" s="183"/>
      <c r="C684" s="182"/>
      <c r="D684" s="182"/>
      <c r="E684" s="182"/>
      <c r="F684" s="182"/>
      <c r="G684" s="182"/>
      <c r="H684" s="182"/>
      <c r="I684" s="182"/>
      <c r="J684" s="182"/>
      <c r="K684" s="182"/>
      <c r="L684" s="182"/>
      <c r="M684" s="182"/>
      <c r="N684" s="182"/>
      <c r="O684" s="182"/>
      <c r="P684" s="182"/>
      <c r="Q684" s="182"/>
      <c r="R684" s="182"/>
      <c r="S684" s="182"/>
      <c r="T684" s="182"/>
      <c r="U684" s="182"/>
      <c r="V684" s="182"/>
      <c r="W684" s="182"/>
      <c r="X684" s="182"/>
      <c r="Y684" s="182"/>
      <c r="Z684" s="182"/>
    </row>
    <row r="685" ht="15.75" customHeight="1">
      <c r="A685" s="182"/>
      <c r="B685" s="183"/>
      <c r="C685" s="182"/>
      <c r="D685" s="182"/>
      <c r="E685" s="182"/>
      <c r="F685" s="182"/>
      <c r="G685" s="182"/>
      <c r="H685" s="182"/>
      <c r="I685" s="182"/>
      <c r="J685" s="182"/>
      <c r="K685" s="182"/>
      <c r="L685" s="182"/>
      <c r="M685" s="182"/>
      <c r="N685" s="182"/>
      <c r="O685" s="182"/>
      <c r="P685" s="182"/>
      <c r="Q685" s="182"/>
      <c r="R685" s="182"/>
      <c r="S685" s="182"/>
      <c r="T685" s="182"/>
      <c r="U685" s="182"/>
      <c r="V685" s="182"/>
      <c r="W685" s="182"/>
      <c r="X685" s="182"/>
      <c r="Y685" s="182"/>
      <c r="Z685" s="182"/>
    </row>
    <row r="686" ht="15.75" customHeight="1">
      <c r="A686" s="182"/>
      <c r="B686" s="183"/>
      <c r="C686" s="182"/>
      <c r="D686" s="182"/>
      <c r="E686" s="182"/>
      <c r="F686" s="182"/>
      <c r="G686" s="182"/>
      <c r="H686" s="182"/>
      <c r="I686" s="182"/>
      <c r="J686" s="182"/>
      <c r="K686" s="182"/>
      <c r="L686" s="182"/>
      <c r="M686" s="182"/>
      <c r="N686" s="182"/>
      <c r="O686" s="182"/>
      <c r="P686" s="182"/>
      <c r="Q686" s="182"/>
      <c r="R686" s="182"/>
      <c r="S686" s="182"/>
      <c r="T686" s="182"/>
      <c r="U686" s="182"/>
      <c r="V686" s="182"/>
      <c r="W686" s="182"/>
      <c r="X686" s="182"/>
      <c r="Y686" s="182"/>
      <c r="Z686" s="182"/>
    </row>
    <row r="687" ht="15.75" customHeight="1">
      <c r="A687" s="182"/>
      <c r="B687" s="183"/>
      <c r="C687" s="182"/>
      <c r="D687" s="182"/>
      <c r="E687" s="182"/>
      <c r="F687" s="182"/>
      <c r="G687" s="182"/>
      <c r="H687" s="182"/>
      <c r="I687" s="182"/>
      <c r="J687" s="182"/>
      <c r="K687" s="182"/>
      <c r="L687" s="182"/>
      <c r="M687" s="182"/>
      <c r="N687" s="182"/>
      <c r="O687" s="182"/>
      <c r="P687" s="182"/>
      <c r="Q687" s="182"/>
      <c r="R687" s="182"/>
      <c r="S687" s="182"/>
      <c r="T687" s="182"/>
      <c r="U687" s="182"/>
      <c r="V687" s="182"/>
      <c r="W687" s="182"/>
      <c r="X687" s="182"/>
      <c r="Y687" s="182"/>
      <c r="Z687" s="182"/>
    </row>
    <row r="688" ht="15.75" customHeight="1">
      <c r="A688" s="182"/>
      <c r="B688" s="183"/>
      <c r="C688" s="182"/>
      <c r="D688" s="182"/>
      <c r="E688" s="182"/>
      <c r="F688" s="182"/>
      <c r="G688" s="182"/>
      <c r="H688" s="182"/>
      <c r="I688" s="182"/>
      <c r="J688" s="182"/>
      <c r="K688" s="182"/>
      <c r="L688" s="182"/>
      <c r="M688" s="182"/>
      <c r="N688" s="182"/>
      <c r="O688" s="182"/>
      <c r="P688" s="182"/>
      <c r="Q688" s="182"/>
      <c r="R688" s="182"/>
      <c r="S688" s="182"/>
      <c r="T688" s="182"/>
      <c r="U688" s="182"/>
      <c r="V688" s="182"/>
      <c r="W688" s="182"/>
      <c r="X688" s="182"/>
      <c r="Y688" s="182"/>
      <c r="Z688" s="182"/>
    </row>
    <row r="689" ht="15.75" customHeight="1">
      <c r="A689" s="182"/>
      <c r="B689" s="183"/>
      <c r="C689" s="182"/>
      <c r="D689" s="182"/>
      <c r="E689" s="182"/>
      <c r="F689" s="182"/>
      <c r="G689" s="182"/>
      <c r="H689" s="182"/>
      <c r="I689" s="182"/>
      <c r="J689" s="182"/>
      <c r="K689" s="182"/>
      <c r="L689" s="182"/>
      <c r="M689" s="182"/>
      <c r="N689" s="182"/>
      <c r="O689" s="182"/>
      <c r="P689" s="182"/>
      <c r="Q689" s="182"/>
      <c r="R689" s="182"/>
      <c r="S689" s="182"/>
      <c r="T689" s="182"/>
      <c r="U689" s="182"/>
      <c r="V689" s="182"/>
      <c r="W689" s="182"/>
      <c r="X689" s="182"/>
      <c r="Y689" s="182"/>
      <c r="Z689" s="182"/>
    </row>
    <row r="690" ht="15.75" customHeight="1">
      <c r="A690" s="182"/>
      <c r="B690" s="183"/>
      <c r="C690" s="182"/>
      <c r="D690" s="182"/>
      <c r="E690" s="182"/>
      <c r="F690" s="182"/>
      <c r="G690" s="182"/>
      <c r="H690" s="182"/>
      <c r="I690" s="182"/>
      <c r="J690" s="182"/>
      <c r="K690" s="182"/>
      <c r="L690" s="182"/>
      <c r="M690" s="182"/>
      <c r="N690" s="182"/>
      <c r="O690" s="182"/>
      <c r="P690" s="182"/>
      <c r="Q690" s="182"/>
      <c r="R690" s="182"/>
      <c r="S690" s="182"/>
      <c r="T690" s="182"/>
      <c r="U690" s="182"/>
      <c r="V690" s="182"/>
      <c r="W690" s="182"/>
      <c r="X690" s="182"/>
      <c r="Y690" s="182"/>
      <c r="Z690" s="182"/>
    </row>
    <row r="691" ht="15.75" customHeight="1">
      <c r="A691" s="182"/>
      <c r="B691" s="183"/>
      <c r="C691" s="182"/>
      <c r="D691" s="182"/>
      <c r="E691" s="182"/>
      <c r="F691" s="182"/>
      <c r="G691" s="182"/>
      <c r="H691" s="182"/>
      <c r="I691" s="182"/>
      <c r="J691" s="182"/>
      <c r="K691" s="182"/>
      <c r="L691" s="182"/>
      <c r="M691" s="182"/>
      <c r="N691" s="182"/>
      <c r="O691" s="182"/>
      <c r="P691" s="182"/>
      <c r="Q691" s="182"/>
      <c r="R691" s="182"/>
      <c r="S691" s="182"/>
      <c r="T691" s="182"/>
      <c r="U691" s="182"/>
      <c r="V691" s="182"/>
      <c r="W691" s="182"/>
      <c r="X691" s="182"/>
      <c r="Y691" s="182"/>
      <c r="Z691" s="182"/>
    </row>
    <row r="692" ht="15.75" customHeight="1">
      <c r="A692" s="182"/>
      <c r="B692" s="183"/>
      <c r="C692" s="182"/>
      <c r="D692" s="182"/>
      <c r="E692" s="182"/>
      <c r="F692" s="182"/>
      <c r="G692" s="182"/>
      <c r="H692" s="182"/>
      <c r="I692" s="182"/>
      <c r="J692" s="182"/>
      <c r="K692" s="182"/>
      <c r="L692" s="182"/>
      <c r="M692" s="182"/>
      <c r="N692" s="182"/>
      <c r="O692" s="182"/>
      <c r="P692" s="182"/>
      <c r="Q692" s="182"/>
      <c r="R692" s="182"/>
      <c r="S692" s="182"/>
      <c r="T692" s="182"/>
      <c r="U692" s="182"/>
      <c r="V692" s="182"/>
      <c r="W692" s="182"/>
      <c r="X692" s="182"/>
      <c r="Y692" s="182"/>
      <c r="Z692" s="182"/>
    </row>
    <row r="693" ht="15.75" customHeight="1">
      <c r="A693" s="182"/>
      <c r="B693" s="183"/>
      <c r="C693" s="182"/>
      <c r="D693" s="182"/>
      <c r="E693" s="182"/>
      <c r="F693" s="182"/>
      <c r="G693" s="182"/>
      <c r="H693" s="182"/>
      <c r="I693" s="182"/>
      <c r="J693" s="182"/>
      <c r="K693" s="182"/>
      <c r="L693" s="182"/>
      <c r="M693" s="182"/>
      <c r="N693" s="182"/>
      <c r="O693" s="182"/>
      <c r="P693" s="182"/>
      <c r="Q693" s="182"/>
      <c r="R693" s="182"/>
      <c r="S693" s="182"/>
      <c r="T693" s="182"/>
      <c r="U693" s="182"/>
      <c r="V693" s="182"/>
      <c r="W693" s="182"/>
      <c r="X693" s="182"/>
      <c r="Y693" s="182"/>
      <c r="Z693" s="182"/>
    </row>
    <row r="694" ht="15.75" customHeight="1">
      <c r="A694" s="182"/>
      <c r="B694" s="183"/>
      <c r="C694" s="182"/>
      <c r="D694" s="182"/>
      <c r="E694" s="182"/>
      <c r="F694" s="182"/>
      <c r="G694" s="182"/>
      <c r="H694" s="182"/>
      <c r="I694" s="182"/>
      <c r="J694" s="182"/>
      <c r="K694" s="182"/>
      <c r="L694" s="182"/>
      <c r="M694" s="182"/>
      <c r="N694" s="182"/>
      <c r="O694" s="182"/>
      <c r="P694" s="182"/>
      <c r="Q694" s="182"/>
      <c r="R694" s="182"/>
      <c r="S694" s="182"/>
      <c r="T694" s="182"/>
      <c r="U694" s="182"/>
      <c r="V694" s="182"/>
      <c r="W694" s="182"/>
      <c r="X694" s="182"/>
      <c r="Y694" s="182"/>
      <c r="Z694" s="182"/>
    </row>
    <row r="695" ht="15.75" customHeight="1">
      <c r="A695" s="182"/>
      <c r="B695" s="183"/>
      <c r="C695" s="182"/>
      <c r="D695" s="182"/>
      <c r="E695" s="182"/>
      <c r="F695" s="182"/>
      <c r="G695" s="182"/>
      <c r="H695" s="182"/>
      <c r="I695" s="182"/>
      <c r="J695" s="182"/>
      <c r="K695" s="182"/>
      <c r="L695" s="182"/>
      <c r="M695" s="182"/>
      <c r="N695" s="182"/>
      <c r="O695" s="182"/>
      <c r="P695" s="182"/>
      <c r="Q695" s="182"/>
      <c r="R695" s="182"/>
      <c r="S695" s="182"/>
      <c r="T695" s="182"/>
      <c r="U695" s="182"/>
      <c r="V695" s="182"/>
      <c r="W695" s="182"/>
      <c r="X695" s="182"/>
      <c r="Y695" s="182"/>
      <c r="Z695" s="182"/>
    </row>
    <row r="696" ht="15.75" customHeight="1">
      <c r="A696" s="182"/>
      <c r="B696" s="183"/>
      <c r="C696" s="182"/>
      <c r="D696" s="182"/>
      <c r="E696" s="182"/>
      <c r="F696" s="182"/>
      <c r="G696" s="182"/>
      <c r="H696" s="182"/>
      <c r="I696" s="182"/>
      <c r="J696" s="182"/>
      <c r="K696" s="182"/>
      <c r="L696" s="182"/>
      <c r="M696" s="182"/>
      <c r="N696" s="182"/>
      <c r="O696" s="182"/>
      <c r="P696" s="182"/>
      <c r="Q696" s="182"/>
      <c r="R696" s="182"/>
      <c r="S696" s="182"/>
      <c r="T696" s="182"/>
      <c r="U696" s="182"/>
      <c r="V696" s="182"/>
      <c r="W696" s="182"/>
      <c r="X696" s="182"/>
      <c r="Y696" s="182"/>
      <c r="Z696" s="182"/>
    </row>
    <row r="697" ht="15.75" customHeight="1">
      <c r="A697" s="182"/>
      <c r="B697" s="183"/>
      <c r="C697" s="182"/>
      <c r="D697" s="182"/>
      <c r="E697" s="182"/>
      <c r="F697" s="182"/>
      <c r="G697" s="182"/>
      <c r="H697" s="182"/>
      <c r="I697" s="182"/>
      <c r="J697" s="182"/>
      <c r="K697" s="182"/>
      <c r="L697" s="182"/>
      <c r="M697" s="182"/>
      <c r="N697" s="182"/>
      <c r="O697" s="182"/>
      <c r="P697" s="182"/>
      <c r="Q697" s="182"/>
      <c r="R697" s="182"/>
      <c r="S697" s="182"/>
      <c r="T697" s="182"/>
      <c r="U697" s="182"/>
      <c r="V697" s="182"/>
      <c r="W697" s="182"/>
      <c r="X697" s="182"/>
      <c r="Y697" s="182"/>
      <c r="Z697" s="182"/>
    </row>
    <row r="698" ht="15.75" customHeight="1">
      <c r="A698" s="182"/>
      <c r="B698" s="183"/>
      <c r="C698" s="182"/>
      <c r="D698" s="182"/>
      <c r="E698" s="182"/>
      <c r="F698" s="182"/>
      <c r="G698" s="182"/>
      <c r="H698" s="182"/>
      <c r="I698" s="182"/>
      <c r="J698" s="182"/>
      <c r="K698" s="182"/>
      <c r="L698" s="182"/>
      <c r="M698" s="182"/>
      <c r="N698" s="182"/>
      <c r="O698" s="182"/>
      <c r="P698" s="182"/>
      <c r="Q698" s="182"/>
      <c r="R698" s="182"/>
      <c r="S698" s="182"/>
      <c r="T698" s="182"/>
      <c r="U698" s="182"/>
      <c r="V698" s="182"/>
      <c r="W698" s="182"/>
      <c r="X698" s="182"/>
      <c r="Y698" s="182"/>
      <c r="Z698" s="182"/>
    </row>
    <row r="699" ht="15.75" customHeight="1">
      <c r="A699" s="182"/>
      <c r="B699" s="183"/>
      <c r="C699" s="182"/>
      <c r="D699" s="182"/>
      <c r="E699" s="182"/>
      <c r="F699" s="182"/>
      <c r="G699" s="182"/>
      <c r="H699" s="182"/>
      <c r="I699" s="182"/>
      <c r="J699" s="182"/>
      <c r="K699" s="182"/>
      <c r="L699" s="182"/>
      <c r="M699" s="182"/>
      <c r="N699" s="182"/>
      <c r="O699" s="182"/>
      <c r="P699" s="182"/>
      <c r="Q699" s="182"/>
      <c r="R699" s="182"/>
      <c r="S699" s="182"/>
      <c r="T699" s="182"/>
      <c r="U699" s="182"/>
      <c r="V699" s="182"/>
      <c r="W699" s="182"/>
      <c r="X699" s="182"/>
      <c r="Y699" s="182"/>
      <c r="Z699" s="182"/>
    </row>
    <row r="700" ht="15.75" customHeight="1">
      <c r="A700" s="182"/>
      <c r="B700" s="183"/>
      <c r="C700" s="182"/>
      <c r="D700" s="182"/>
      <c r="E700" s="182"/>
      <c r="F700" s="182"/>
      <c r="G700" s="182"/>
      <c r="H700" s="182"/>
      <c r="I700" s="182"/>
      <c r="J700" s="182"/>
      <c r="K700" s="182"/>
      <c r="L700" s="182"/>
      <c r="M700" s="182"/>
      <c r="N700" s="182"/>
      <c r="O700" s="182"/>
      <c r="P700" s="182"/>
      <c r="Q700" s="182"/>
      <c r="R700" s="182"/>
      <c r="S700" s="182"/>
      <c r="T700" s="182"/>
      <c r="U700" s="182"/>
      <c r="V700" s="182"/>
      <c r="W700" s="182"/>
      <c r="X700" s="182"/>
      <c r="Y700" s="182"/>
      <c r="Z700" s="182"/>
    </row>
    <row r="701" ht="15.75" customHeight="1">
      <c r="A701" s="182"/>
      <c r="B701" s="183"/>
      <c r="C701" s="182"/>
      <c r="D701" s="182"/>
      <c r="E701" s="182"/>
      <c r="F701" s="182"/>
      <c r="G701" s="182"/>
      <c r="H701" s="182"/>
      <c r="I701" s="182"/>
      <c r="J701" s="182"/>
      <c r="K701" s="182"/>
      <c r="L701" s="182"/>
      <c r="M701" s="182"/>
      <c r="N701" s="182"/>
      <c r="O701" s="182"/>
      <c r="P701" s="182"/>
      <c r="Q701" s="182"/>
      <c r="R701" s="182"/>
      <c r="S701" s="182"/>
      <c r="T701" s="182"/>
      <c r="U701" s="182"/>
      <c r="V701" s="182"/>
      <c r="W701" s="182"/>
      <c r="X701" s="182"/>
      <c r="Y701" s="182"/>
      <c r="Z701" s="182"/>
    </row>
    <row r="702" ht="15.75" customHeight="1">
      <c r="A702" s="182"/>
      <c r="B702" s="183"/>
      <c r="C702" s="182"/>
      <c r="D702" s="182"/>
      <c r="E702" s="182"/>
      <c r="F702" s="182"/>
      <c r="G702" s="182"/>
      <c r="H702" s="182"/>
      <c r="I702" s="182"/>
      <c r="J702" s="182"/>
      <c r="K702" s="182"/>
      <c r="L702" s="182"/>
      <c r="M702" s="182"/>
      <c r="N702" s="182"/>
      <c r="O702" s="182"/>
      <c r="P702" s="182"/>
      <c r="Q702" s="182"/>
      <c r="R702" s="182"/>
      <c r="S702" s="182"/>
      <c r="T702" s="182"/>
      <c r="U702" s="182"/>
      <c r="V702" s="182"/>
      <c r="W702" s="182"/>
      <c r="X702" s="182"/>
      <c r="Y702" s="182"/>
      <c r="Z702" s="182"/>
    </row>
    <row r="703" ht="15.75" customHeight="1">
      <c r="A703" s="182"/>
      <c r="B703" s="183"/>
      <c r="C703" s="182"/>
      <c r="D703" s="182"/>
      <c r="E703" s="182"/>
      <c r="F703" s="182"/>
      <c r="G703" s="182"/>
      <c r="H703" s="182"/>
      <c r="I703" s="182"/>
      <c r="J703" s="182"/>
      <c r="K703" s="182"/>
      <c r="L703" s="182"/>
      <c r="M703" s="182"/>
      <c r="N703" s="182"/>
      <c r="O703" s="182"/>
      <c r="P703" s="182"/>
      <c r="Q703" s="182"/>
      <c r="R703" s="182"/>
      <c r="S703" s="182"/>
      <c r="T703" s="182"/>
      <c r="U703" s="182"/>
      <c r="V703" s="182"/>
      <c r="W703" s="182"/>
      <c r="X703" s="182"/>
      <c r="Y703" s="182"/>
      <c r="Z703" s="182"/>
    </row>
    <row r="704" ht="15.75" customHeight="1">
      <c r="A704" s="182"/>
      <c r="B704" s="183"/>
      <c r="C704" s="182"/>
      <c r="D704" s="182"/>
      <c r="E704" s="182"/>
      <c r="F704" s="182"/>
      <c r="G704" s="182"/>
      <c r="H704" s="182"/>
      <c r="I704" s="182"/>
      <c r="J704" s="182"/>
      <c r="K704" s="182"/>
      <c r="L704" s="182"/>
      <c r="M704" s="182"/>
      <c r="N704" s="182"/>
      <c r="O704" s="182"/>
      <c r="P704" s="182"/>
      <c r="Q704" s="182"/>
      <c r="R704" s="182"/>
      <c r="S704" s="182"/>
      <c r="T704" s="182"/>
      <c r="U704" s="182"/>
      <c r="V704" s="182"/>
      <c r="W704" s="182"/>
      <c r="X704" s="182"/>
      <c r="Y704" s="182"/>
      <c r="Z704" s="182"/>
    </row>
    <row r="705" ht="15.75" customHeight="1">
      <c r="A705" s="182"/>
      <c r="B705" s="183"/>
      <c r="C705" s="182"/>
      <c r="D705" s="182"/>
      <c r="E705" s="182"/>
      <c r="F705" s="182"/>
      <c r="G705" s="182"/>
      <c r="H705" s="182"/>
      <c r="I705" s="182"/>
      <c r="J705" s="182"/>
      <c r="K705" s="182"/>
      <c r="L705" s="182"/>
      <c r="M705" s="182"/>
      <c r="N705" s="182"/>
      <c r="O705" s="182"/>
      <c r="P705" s="182"/>
      <c r="Q705" s="182"/>
      <c r="R705" s="182"/>
      <c r="S705" s="182"/>
      <c r="T705" s="182"/>
      <c r="U705" s="182"/>
      <c r="V705" s="182"/>
      <c r="W705" s="182"/>
      <c r="X705" s="182"/>
      <c r="Y705" s="182"/>
      <c r="Z705" s="182"/>
    </row>
    <row r="706" ht="15.75" customHeight="1">
      <c r="A706" s="182"/>
      <c r="B706" s="183"/>
      <c r="C706" s="182"/>
      <c r="D706" s="182"/>
      <c r="E706" s="182"/>
      <c r="F706" s="182"/>
      <c r="G706" s="182"/>
      <c r="H706" s="182"/>
      <c r="I706" s="182"/>
      <c r="J706" s="182"/>
      <c r="K706" s="182"/>
      <c r="L706" s="182"/>
      <c r="M706" s="182"/>
      <c r="N706" s="182"/>
      <c r="O706" s="182"/>
      <c r="P706" s="182"/>
      <c r="Q706" s="182"/>
      <c r="R706" s="182"/>
      <c r="S706" s="182"/>
      <c r="T706" s="182"/>
      <c r="U706" s="182"/>
      <c r="V706" s="182"/>
      <c r="W706" s="182"/>
      <c r="X706" s="182"/>
      <c r="Y706" s="182"/>
      <c r="Z706" s="182"/>
    </row>
    <row r="707" ht="15.75" customHeight="1">
      <c r="A707" s="182"/>
      <c r="B707" s="183"/>
      <c r="C707" s="182"/>
      <c r="D707" s="182"/>
      <c r="E707" s="182"/>
      <c r="F707" s="182"/>
      <c r="G707" s="182"/>
      <c r="H707" s="182"/>
      <c r="I707" s="182"/>
      <c r="J707" s="182"/>
      <c r="K707" s="182"/>
      <c r="L707" s="182"/>
      <c r="M707" s="182"/>
      <c r="N707" s="182"/>
      <c r="O707" s="182"/>
      <c r="P707" s="182"/>
      <c r="Q707" s="182"/>
      <c r="R707" s="182"/>
      <c r="S707" s="182"/>
      <c r="T707" s="182"/>
      <c r="U707" s="182"/>
      <c r="V707" s="182"/>
      <c r="W707" s="182"/>
      <c r="X707" s="182"/>
      <c r="Y707" s="182"/>
      <c r="Z707" s="182"/>
    </row>
    <row r="708" ht="15.75" customHeight="1">
      <c r="A708" s="182"/>
      <c r="B708" s="183"/>
      <c r="C708" s="182"/>
      <c r="D708" s="182"/>
      <c r="E708" s="182"/>
      <c r="F708" s="182"/>
      <c r="G708" s="182"/>
      <c r="H708" s="182"/>
      <c r="I708" s="182"/>
      <c r="J708" s="182"/>
      <c r="K708" s="182"/>
      <c r="L708" s="182"/>
      <c r="M708" s="182"/>
      <c r="N708" s="182"/>
      <c r="O708" s="182"/>
      <c r="P708" s="182"/>
      <c r="Q708" s="182"/>
      <c r="R708" s="182"/>
      <c r="S708" s="182"/>
      <c r="T708" s="182"/>
      <c r="U708" s="182"/>
      <c r="V708" s="182"/>
      <c r="W708" s="182"/>
      <c r="X708" s="182"/>
      <c r="Y708" s="182"/>
      <c r="Z708" s="182"/>
    </row>
    <row r="709" ht="15.75" customHeight="1">
      <c r="A709" s="182"/>
      <c r="B709" s="183"/>
      <c r="C709" s="182"/>
      <c r="D709" s="182"/>
      <c r="E709" s="182"/>
      <c r="F709" s="182"/>
      <c r="G709" s="182"/>
      <c r="H709" s="182"/>
      <c r="I709" s="182"/>
      <c r="J709" s="182"/>
      <c r="K709" s="182"/>
      <c r="L709" s="182"/>
      <c r="M709" s="182"/>
      <c r="N709" s="182"/>
      <c r="O709" s="182"/>
      <c r="P709" s="182"/>
      <c r="Q709" s="182"/>
      <c r="R709" s="182"/>
      <c r="S709" s="182"/>
      <c r="T709" s="182"/>
      <c r="U709" s="182"/>
      <c r="V709" s="182"/>
      <c r="W709" s="182"/>
      <c r="X709" s="182"/>
      <c r="Y709" s="182"/>
      <c r="Z709" s="182"/>
    </row>
    <row r="710" ht="15.75" customHeight="1">
      <c r="A710" s="182"/>
      <c r="B710" s="183"/>
      <c r="C710" s="182"/>
      <c r="D710" s="182"/>
      <c r="E710" s="182"/>
      <c r="F710" s="182"/>
      <c r="G710" s="182"/>
      <c r="H710" s="182"/>
      <c r="I710" s="182"/>
      <c r="J710" s="182"/>
      <c r="K710" s="182"/>
      <c r="L710" s="182"/>
      <c r="M710" s="182"/>
      <c r="N710" s="182"/>
      <c r="O710" s="182"/>
      <c r="P710" s="182"/>
      <c r="Q710" s="182"/>
      <c r="R710" s="182"/>
      <c r="S710" s="182"/>
      <c r="T710" s="182"/>
      <c r="U710" s="182"/>
      <c r="V710" s="182"/>
      <c r="W710" s="182"/>
      <c r="X710" s="182"/>
      <c r="Y710" s="182"/>
      <c r="Z710" s="182"/>
    </row>
    <row r="711" ht="15.75" customHeight="1">
      <c r="A711" s="182"/>
      <c r="B711" s="183"/>
      <c r="C711" s="182"/>
      <c r="D711" s="182"/>
      <c r="E711" s="182"/>
      <c r="F711" s="182"/>
      <c r="G711" s="182"/>
      <c r="H711" s="182"/>
      <c r="I711" s="182"/>
      <c r="J711" s="182"/>
      <c r="K711" s="182"/>
      <c r="L711" s="182"/>
      <c r="M711" s="182"/>
      <c r="N711" s="182"/>
      <c r="O711" s="182"/>
      <c r="P711" s="182"/>
      <c r="Q711" s="182"/>
      <c r="R711" s="182"/>
      <c r="S711" s="182"/>
      <c r="T711" s="182"/>
      <c r="U711" s="182"/>
      <c r="V711" s="182"/>
      <c r="W711" s="182"/>
      <c r="X711" s="182"/>
      <c r="Y711" s="182"/>
      <c r="Z711" s="182"/>
    </row>
    <row r="712" ht="15.75" customHeight="1">
      <c r="A712" s="182"/>
      <c r="B712" s="183"/>
      <c r="C712" s="182"/>
      <c r="D712" s="182"/>
      <c r="E712" s="182"/>
      <c r="F712" s="182"/>
      <c r="G712" s="182"/>
      <c r="H712" s="182"/>
      <c r="I712" s="182"/>
      <c r="J712" s="182"/>
      <c r="K712" s="182"/>
      <c r="L712" s="182"/>
      <c r="M712" s="182"/>
      <c r="N712" s="182"/>
      <c r="O712" s="182"/>
      <c r="P712" s="182"/>
      <c r="Q712" s="182"/>
      <c r="R712" s="182"/>
      <c r="S712" s="182"/>
      <c r="T712" s="182"/>
      <c r="U712" s="182"/>
      <c r="V712" s="182"/>
      <c r="W712" s="182"/>
      <c r="X712" s="182"/>
      <c r="Y712" s="182"/>
      <c r="Z712" s="182"/>
    </row>
    <row r="713" ht="15.75" customHeight="1">
      <c r="A713" s="182"/>
      <c r="B713" s="183"/>
      <c r="C713" s="182"/>
      <c r="D713" s="182"/>
      <c r="E713" s="182"/>
      <c r="F713" s="182"/>
      <c r="G713" s="182"/>
      <c r="H713" s="182"/>
      <c r="I713" s="182"/>
      <c r="J713" s="182"/>
      <c r="K713" s="182"/>
      <c r="L713" s="182"/>
      <c r="M713" s="182"/>
      <c r="N713" s="182"/>
      <c r="O713" s="182"/>
      <c r="P713" s="182"/>
      <c r="Q713" s="182"/>
      <c r="R713" s="182"/>
      <c r="S713" s="182"/>
      <c r="T713" s="182"/>
      <c r="U713" s="182"/>
      <c r="V713" s="182"/>
      <c r="W713" s="182"/>
      <c r="X713" s="182"/>
      <c r="Y713" s="182"/>
      <c r="Z713" s="182"/>
    </row>
    <row r="714" ht="15.75" customHeight="1">
      <c r="A714" s="182"/>
      <c r="B714" s="183"/>
      <c r="C714" s="182"/>
      <c r="D714" s="182"/>
      <c r="E714" s="182"/>
      <c r="F714" s="182"/>
      <c r="G714" s="182"/>
      <c r="H714" s="182"/>
      <c r="I714" s="182"/>
      <c r="J714" s="182"/>
      <c r="K714" s="182"/>
      <c r="L714" s="182"/>
      <c r="M714" s="182"/>
      <c r="N714" s="182"/>
      <c r="O714" s="182"/>
      <c r="P714" s="182"/>
      <c r="Q714" s="182"/>
      <c r="R714" s="182"/>
      <c r="S714" s="182"/>
      <c r="T714" s="182"/>
      <c r="U714" s="182"/>
      <c r="V714" s="182"/>
      <c r="W714" s="182"/>
      <c r="X714" s="182"/>
      <c r="Y714" s="182"/>
      <c r="Z714" s="182"/>
    </row>
    <row r="715" ht="15.75" customHeight="1">
      <c r="A715" s="182"/>
      <c r="B715" s="183"/>
      <c r="C715" s="182"/>
      <c r="D715" s="182"/>
      <c r="E715" s="182"/>
      <c r="F715" s="182"/>
      <c r="G715" s="182"/>
      <c r="H715" s="182"/>
      <c r="I715" s="182"/>
      <c r="J715" s="182"/>
      <c r="K715" s="182"/>
      <c r="L715" s="182"/>
      <c r="M715" s="182"/>
      <c r="N715" s="182"/>
      <c r="O715" s="182"/>
      <c r="P715" s="182"/>
      <c r="Q715" s="182"/>
      <c r="R715" s="182"/>
      <c r="S715" s="182"/>
      <c r="T715" s="182"/>
      <c r="U715" s="182"/>
      <c r="V715" s="182"/>
      <c r="W715" s="182"/>
      <c r="X715" s="182"/>
      <c r="Y715" s="182"/>
      <c r="Z715" s="182"/>
    </row>
    <row r="716" ht="15.75" customHeight="1">
      <c r="A716" s="182"/>
      <c r="B716" s="183"/>
      <c r="C716" s="182"/>
      <c r="D716" s="182"/>
      <c r="E716" s="182"/>
      <c r="F716" s="182"/>
      <c r="G716" s="182"/>
      <c r="H716" s="182"/>
      <c r="I716" s="182"/>
      <c r="J716" s="182"/>
      <c r="K716" s="182"/>
      <c r="L716" s="182"/>
      <c r="M716" s="182"/>
      <c r="N716" s="182"/>
      <c r="O716" s="182"/>
      <c r="P716" s="182"/>
      <c r="Q716" s="182"/>
      <c r="R716" s="182"/>
      <c r="S716" s="182"/>
      <c r="T716" s="182"/>
      <c r="U716" s="182"/>
      <c r="V716" s="182"/>
      <c r="W716" s="182"/>
      <c r="X716" s="182"/>
      <c r="Y716" s="182"/>
      <c r="Z716" s="182"/>
    </row>
    <row r="717" ht="15.75" customHeight="1">
      <c r="A717" s="182"/>
      <c r="B717" s="183"/>
      <c r="C717" s="182"/>
      <c r="D717" s="182"/>
      <c r="E717" s="182"/>
      <c r="F717" s="182"/>
      <c r="G717" s="182"/>
      <c r="H717" s="182"/>
      <c r="I717" s="182"/>
      <c r="J717" s="182"/>
      <c r="K717" s="182"/>
      <c r="L717" s="182"/>
      <c r="M717" s="182"/>
      <c r="N717" s="182"/>
      <c r="O717" s="182"/>
      <c r="P717" s="182"/>
      <c r="Q717" s="182"/>
      <c r="R717" s="182"/>
      <c r="S717" s="182"/>
      <c r="T717" s="182"/>
      <c r="U717" s="182"/>
      <c r="V717" s="182"/>
      <c r="W717" s="182"/>
      <c r="X717" s="182"/>
      <c r="Y717" s="182"/>
      <c r="Z717" s="182"/>
    </row>
    <row r="718" ht="15.75" customHeight="1">
      <c r="A718" s="182"/>
      <c r="B718" s="183"/>
      <c r="C718" s="182"/>
      <c r="D718" s="182"/>
      <c r="E718" s="182"/>
      <c r="F718" s="182"/>
      <c r="G718" s="182"/>
      <c r="H718" s="182"/>
      <c r="I718" s="182"/>
      <c r="J718" s="182"/>
      <c r="K718" s="182"/>
      <c r="L718" s="182"/>
      <c r="M718" s="182"/>
      <c r="N718" s="182"/>
      <c r="O718" s="182"/>
      <c r="P718" s="182"/>
      <c r="Q718" s="182"/>
      <c r="R718" s="182"/>
      <c r="S718" s="182"/>
      <c r="T718" s="182"/>
      <c r="U718" s="182"/>
      <c r="V718" s="182"/>
      <c r="W718" s="182"/>
      <c r="X718" s="182"/>
      <c r="Y718" s="182"/>
      <c r="Z718" s="182"/>
    </row>
    <row r="719" ht="15.75" customHeight="1">
      <c r="A719" s="182"/>
      <c r="B719" s="183"/>
      <c r="C719" s="182"/>
      <c r="D719" s="182"/>
      <c r="E719" s="182"/>
      <c r="F719" s="182"/>
      <c r="G719" s="182"/>
      <c r="H719" s="182"/>
      <c r="I719" s="182"/>
      <c r="J719" s="182"/>
      <c r="K719" s="182"/>
      <c r="L719" s="182"/>
      <c r="M719" s="182"/>
      <c r="N719" s="182"/>
      <c r="O719" s="182"/>
      <c r="P719" s="182"/>
      <c r="Q719" s="182"/>
      <c r="R719" s="182"/>
      <c r="S719" s="182"/>
      <c r="T719" s="182"/>
      <c r="U719" s="182"/>
      <c r="V719" s="182"/>
      <c r="W719" s="182"/>
      <c r="X719" s="182"/>
      <c r="Y719" s="182"/>
      <c r="Z719" s="182"/>
    </row>
    <row r="720" ht="15.75" customHeight="1">
      <c r="A720" s="182"/>
      <c r="B720" s="183"/>
      <c r="C720" s="182"/>
      <c r="D720" s="182"/>
      <c r="E720" s="182"/>
      <c r="F720" s="182"/>
      <c r="G720" s="182"/>
      <c r="H720" s="182"/>
      <c r="I720" s="182"/>
      <c r="J720" s="182"/>
      <c r="K720" s="182"/>
      <c r="L720" s="182"/>
      <c r="M720" s="182"/>
      <c r="N720" s="182"/>
      <c r="O720" s="182"/>
      <c r="P720" s="182"/>
      <c r="Q720" s="182"/>
      <c r="R720" s="182"/>
      <c r="S720" s="182"/>
      <c r="T720" s="182"/>
      <c r="U720" s="182"/>
      <c r="V720" s="182"/>
      <c r="W720" s="182"/>
      <c r="X720" s="182"/>
      <c r="Y720" s="182"/>
      <c r="Z720" s="182"/>
    </row>
    <row r="721" ht="15.75" customHeight="1">
      <c r="A721" s="182"/>
      <c r="B721" s="183"/>
      <c r="C721" s="182"/>
      <c r="D721" s="182"/>
      <c r="E721" s="182"/>
      <c r="F721" s="182"/>
      <c r="G721" s="182"/>
      <c r="H721" s="182"/>
      <c r="I721" s="182"/>
      <c r="J721" s="182"/>
      <c r="K721" s="182"/>
      <c r="L721" s="182"/>
      <c r="M721" s="182"/>
      <c r="N721" s="182"/>
      <c r="O721" s="182"/>
      <c r="P721" s="182"/>
      <c r="Q721" s="182"/>
      <c r="R721" s="182"/>
      <c r="S721" s="182"/>
      <c r="T721" s="182"/>
      <c r="U721" s="182"/>
      <c r="V721" s="182"/>
      <c r="W721" s="182"/>
      <c r="X721" s="182"/>
      <c r="Y721" s="182"/>
      <c r="Z721" s="182"/>
    </row>
    <row r="722" ht="15.75" customHeight="1">
      <c r="A722" s="182"/>
      <c r="B722" s="183"/>
      <c r="C722" s="182"/>
      <c r="D722" s="182"/>
      <c r="E722" s="182"/>
      <c r="F722" s="182"/>
      <c r="G722" s="182"/>
      <c r="H722" s="182"/>
      <c r="I722" s="182"/>
      <c r="J722" s="182"/>
      <c r="K722" s="182"/>
      <c r="L722" s="182"/>
      <c r="M722" s="182"/>
      <c r="N722" s="182"/>
      <c r="O722" s="182"/>
      <c r="P722" s="182"/>
      <c r="Q722" s="182"/>
      <c r="R722" s="182"/>
      <c r="S722" s="182"/>
      <c r="T722" s="182"/>
      <c r="U722" s="182"/>
      <c r="V722" s="182"/>
      <c r="W722" s="182"/>
      <c r="X722" s="182"/>
      <c r="Y722" s="182"/>
      <c r="Z722" s="182"/>
    </row>
    <row r="723" ht="15.75" customHeight="1">
      <c r="A723" s="182"/>
      <c r="B723" s="183"/>
      <c r="C723" s="182"/>
      <c r="D723" s="182"/>
      <c r="E723" s="182"/>
      <c r="F723" s="182"/>
      <c r="G723" s="182"/>
      <c r="H723" s="182"/>
      <c r="I723" s="182"/>
      <c r="J723" s="182"/>
      <c r="K723" s="182"/>
      <c r="L723" s="182"/>
      <c r="M723" s="182"/>
      <c r="N723" s="182"/>
      <c r="O723" s="182"/>
      <c r="P723" s="182"/>
      <c r="Q723" s="182"/>
      <c r="R723" s="182"/>
      <c r="S723" s="182"/>
      <c r="T723" s="182"/>
      <c r="U723" s="182"/>
      <c r="V723" s="182"/>
      <c r="W723" s="182"/>
      <c r="X723" s="182"/>
      <c r="Y723" s="182"/>
      <c r="Z723" s="182"/>
    </row>
    <row r="724" ht="15.75" customHeight="1">
      <c r="A724" s="182"/>
      <c r="B724" s="183"/>
      <c r="C724" s="182"/>
      <c r="D724" s="182"/>
      <c r="E724" s="182"/>
      <c r="F724" s="182"/>
      <c r="G724" s="182"/>
      <c r="H724" s="182"/>
      <c r="I724" s="182"/>
      <c r="J724" s="182"/>
      <c r="K724" s="182"/>
      <c r="L724" s="182"/>
      <c r="M724" s="182"/>
      <c r="N724" s="182"/>
      <c r="O724" s="182"/>
      <c r="P724" s="182"/>
      <c r="Q724" s="182"/>
      <c r="R724" s="182"/>
      <c r="S724" s="182"/>
      <c r="T724" s="182"/>
      <c r="U724" s="182"/>
      <c r="V724" s="182"/>
      <c r="W724" s="182"/>
      <c r="X724" s="182"/>
      <c r="Y724" s="182"/>
      <c r="Z724" s="182"/>
    </row>
    <row r="725" ht="15.75" customHeight="1">
      <c r="A725" s="182"/>
      <c r="B725" s="183"/>
      <c r="C725" s="182"/>
      <c r="D725" s="182"/>
      <c r="E725" s="182"/>
      <c r="F725" s="182"/>
      <c r="G725" s="182"/>
      <c r="H725" s="182"/>
      <c r="I725" s="182"/>
      <c r="J725" s="182"/>
      <c r="K725" s="182"/>
      <c r="L725" s="182"/>
      <c r="M725" s="182"/>
      <c r="N725" s="182"/>
      <c r="O725" s="182"/>
      <c r="P725" s="182"/>
      <c r="Q725" s="182"/>
      <c r="R725" s="182"/>
      <c r="S725" s="182"/>
      <c r="T725" s="182"/>
      <c r="U725" s="182"/>
      <c r="V725" s="182"/>
      <c r="W725" s="182"/>
      <c r="X725" s="182"/>
      <c r="Y725" s="182"/>
      <c r="Z725" s="182"/>
    </row>
    <row r="726" ht="15.75" customHeight="1">
      <c r="A726" s="182"/>
      <c r="B726" s="183"/>
      <c r="C726" s="182"/>
      <c r="D726" s="182"/>
      <c r="E726" s="182"/>
      <c r="F726" s="182"/>
      <c r="G726" s="182"/>
      <c r="H726" s="182"/>
      <c r="I726" s="182"/>
      <c r="J726" s="182"/>
      <c r="K726" s="182"/>
      <c r="L726" s="182"/>
      <c r="M726" s="182"/>
      <c r="N726" s="182"/>
      <c r="O726" s="182"/>
      <c r="P726" s="182"/>
      <c r="Q726" s="182"/>
      <c r="R726" s="182"/>
      <c r="S726" s="182"/>
      <c r="T726" s="182"/>
      <c r="U726" s="182"/>
      <c r="V726" s="182"/>
      <c r="W726" s="182"/>
      <c r="X726" s="182"/>
      <c r="Y726" s="182"/>
      <c r="Z726" s="182"/>
    </row>
    <row r="727" ht="15.75" customHeight="1">
      <c r="A727" s="182"/>
      <c r="B727" s="183"/>
      <c r="C727" s="182"/>
      <c r="D727" s="182"/>
      <c r="E727" s="182"/>
      <c r="F727" s="182"/>
      <c r="G727" s="182"/>
      <c r="H727" s="182"/>
      <c r="I727" s="182"/>
      <c r="J727" s="182"/>
      <c r="K727" s="182"/>
      <c r="L727" s="182"/>
      <c r="M727" s="182"/>
      <c r="N727" s="182"/>
      <c r="O727" s="182"/>
      <c r="P727" s="182"/>
      <c r="Q727" s="182"/>
      <c r="R727" s="182"/>
      <c r="S727" s="182"/>
      <c r="T727" s="182"/>
      <c r="U727" s="182"/>
      <c r="V727" s="182"/>
      <c r="W727" s="182"/>
      <c r="X727" s="182"/>
      <c r="Y727" s="182"/>
      <c r="Z727" s="182"/>
    </row>
    <row r="728" ht="15.75" customHeight="1">
      <c r="A728" s="182"/>
      <c r="B728" s="183"/>
      <c r="C728" s="182"/>
      <c r="D728" s="182"/>
      <c r="E728" s="182"/>
      <c r="F728" s="182"/>
      <c r="G728" s="182"/>
      <c r="H728" s="182"/>
      <c r="I728" s="182"/>
      <c r="J728" s="182"/>
      <c r="K728" s="182"/>
      <c r="L728" s="182"/>
      <c r="M728" s="182"/>
      <c r="N728" s="182"/>
      <c r="O728" s="182"/>
      <c r="P728" s="182"/>
      <c r="Q728" s="182"/>
      <c r="R728" s="182"/>
      <c r="S728" s="182"/>
      <c r="T728" s="182"/>
      <c r="U728" s="182"/>
      <c r="V728" s="182"/>
      <c r="W728" s="182"/>
      <c r="X728" s="182"/>
      <c r="Y728" s="182"/>
      <c r="Z728" s="182"/>
    </row>
    <row r="729" ht="15.75" customHeight="1">
      <c r="A729" s="182"/>
      <c r="B729" s="183"/>
      <c r="C729" s="182"/>
      <c r="D729" s="182"/>
      <c r="E729" s="182"/>
      <c r="F729" s="182"/>
      <c r="G729" s="182"/>
      <c r="H729" s="182"/>
      <c r="I729" s="182"/>
      <c r="J729" s="182"/>
      <c r="K729" s="182"/>
      <c r="L729" s="182"/>
      <c r="M729" s="182"/>
      <c r="N729" s="182"/>
      <c r="O729" s="182"/>
      <c r="P729" s="182"/>
      <c r="Q729" s="182"/>
      <c r="R729" s="182"/>
      <c r="S729" s="182"/>
      <c r="T729" s="182"/>
      <c r="U729" s="182"/>
      <c r="V729" s="182"/>
      <c r="W729" s="182"/>
      <c r="X729" s="182"/>
      <c r="Y729" s="182"/>
      <c r="Z729" s="182"/>
    </row>
    <row r="730" ht="15.75" customHeight="1">
      <c r="A730" s="182"/>
      <c r="B730" s="183"/>
      <c r="C730" s="182"/>
      <c r="D730" s="182"/>
      <c r="E730" s="182"/>
      <c r="F730" s="182"/>
      <c r="G730" s="182"/>
      <c r="H730" s="182"/>
      <c r="I730" s="182"/>
      <c r="J730" s="182"/>
      <c r="K730" s="182"/>
      <c r="L730" s="182"/>
      <c r="M730" s="182"/>
      <c r="N730" s="182"/>
      <c r="O730" s="182"/>
      <c r="P730" s="182"/>
      <c r="Q730" s="182"/>
      <c r="R730" s="182"/>
      <c r="S730" s="182"/>
      <c r="T730" s="182"/>
      <c r="U730" s="182"/>
      <c r="V730" s="182"/>
      <c r="W730" s="182"/>
      <c r="X730" s="182"/>
      <c r="Y730" s="182"/>
      <c r="Z730" s="182"/>
    </row>
    <row r="731" ht="15.75" customHeight="1">
      <c r="A731" s="182"/>
      <c r="B731" s="183"/>
      <c r="C731" s="182"/>
      <c r="D731" s="182"/>
      <c r="E731" s="182"/>
      <c r="F731" s="182"/>
      <c r="G731" s="182"/>
      <c r="H731" s="182"/>
      <c r="I731" s="182"/>
      <c r="J731" s="182"/>
      <c r="K731" s="182"/>
      <c r="L731" s="182"/>
      <c r="M731" s="182"/>
      <c r="N731" s="182"/>
      <c r="O731" s="182"/>
      <c r="P731" s="182"/>
      <c r="Q731" s="182"/>
      <c r="R731" s="182"/>
      <c r="S731" s="182"/>
      <c r="T731" s="182"/>
      <c r="U731" s="182"/>
      <c r="V731" s="182"/>
      <c r="W731" s="182"/>
      <c r="X731" s="182"/>
      <c r="Y731" s="182"/>
      <c r="Z731" s="182"/>
    </row>
    <row r="732" ht="15.75" customHeight="1">
      <c r="A732" s="182"/>
      <c r="B732" s="183"/>
      <c r="C732" s="182"/>
      <c r="D732" s="182"/>
      <c r="E732" s="182"/>
      <c r="F732" s="182"/>
      <c r="G732" s="182"/>
      <c r="H732" s="182"/>
      <c r="I732" s="182"/>
      <c r="J732" s="182"/>
      <c r="K732" s="182"/>
      <c r="L732" s="182"/>
      <c r="M732" s="182"/>
      <c r="N732" s="182"/>
      <c r="O732" s="182"/>
      <c r="P732" s="182"/>
      <c r="Q732" s="182"/>
      <c r="R732" s="182"/>
      <c r="S732" s="182"/>
      <c r="T732" s="182"/>
      <c r="U732" s="182"/>
      <c r="V732" s="182"/>
      <c r="W732" s="182"/>
      <c r="X732" s="182"/>
      <c r="Y732" s="182"/>
      <c r="Z732" s="182"/>
    </row>
    <row r="733" ht="15.75" customHeight="1">
      <c r="A733" s="182"/>
      <c r="B733" s="183"/>
      <c r="C733" s="182"/>
      <c r="D733" s="182"/>
      <c r="E733" s="182"/>
      <c r="F733" s="182"/>
      <c r="G733" s="182"/>
      <c r="H733" s="182"/>
      <c r="I733" s="182"/>
      <c r="J733" s="182"/>
      <c r="K733" s="182"/>
      <c r="L733" s="182"/>
      <c r="M733" s="182"/>
      <c r="N733" s="182"/>
      <c r="O733" s="182"/>
      <c r="P733" s="182"/>
      <c r="Q733" s="182"/>
      <c r="R733" s="182"/>
      <c r="S733" s="182"/>
      <c r="T733" s="182"/>
      <c r="U733" s="182"/>
      <c r="V733" s="182"/>
      <c r="W733" s="182"/>
      <c r="X733" s="182"/>
      <c r="Y733" s="182"/>
      <c r="Z733" s="182"/>
    </row>
    <row r="734" ht="15.75" customHeight="1">
      <c r="A734" s="182"/>
      <c r="B734" s="183"/>
      <c r="C734" s="182"/>
      <c r="D734" s="182"/>
      <c r="E734" s="182"/>
      <c r="F734" s="182"/>
      <c r="G734" s="182"/>
      <c r="H734" s="182"/>
      <c r="I734" s="182"/>
      <c r="J734" s="182"/>
      <c r="K734" s="182"/>
      <c r="L734" s="182"/>
      <c r="M734" s="182"/>
      <c r="N734" s="182"/>
      <c r="O734" s="182"/>
      <c r="P734" s="182"/>
      <c r="Q734" s="182"/>
      <c r="R734" s="182"/>
      <c r="S734" s="182"/>
      <c r="T734" s="182"/>
      <c r="U734" s="182"/>
      <c r="V734" s="182"/>
      <c r="W734" s="182"/>
      <c r="X734" s="182"/>
      <c r="Y734" s="182"/>
      <c r="Z734" s="182"/>
    </row>
    <row r="735" ht="15.75" customHeight="1">
      <c r="A735" s="182"/>
      <c r="B735" s="183"/>
      <c r="C735" s="182"/>
      <c r="D735" s="182"/>
      <c r="E735" s="182"/>
      <c r="F735" s="182"/>
      <c r="G735" s="182"/>
      <c r="H735" s="182"/>
      <c r="I735" s="182"/>
      <c r="J735" s="182"/>
      <c r="K735" s="182"/>
      <c r="L735" s="182"/>
      <c r="M735" s="182"/>
      <c r="N735" s="182"/>
      <c r="O735" s="182"/>
      <c r="P735" s="182"/>
      <c r="Q735" s="182"/>
      <c r="R735" s="182"/>
      <c r="S735" s="182"/>
      <c r="T735" s="182"/>
      <c r="U735" s="182"/>
      <c r="V735" s="182"/>
      <c r="W735" s="182"/>
      <c r="X735" s="182"/>
      <c r="Y735" s="182"/>
      <c r="Z735" s="182"/>
    </row>
    <row r="736" ht="15.75" customHeight="1">
      <c r="A736" s="182"/>
      <c r="B736" s="183"/>
      <c r="C736" s="182"/>
      <c r="D736" s="182"/>
      <c r="E736" s="182"/>
      <c r="F736" s="182"/>
      <c r="G736" s="182"/>
      <c r="H736" s="182"/>
      <c r="I736" s="182"/>
      <c r="J736" s="182"/>
      <c r="K736" s="182"/>
      <c r="L736" s="182"/>
      <c r="M736" s="182"/>
      <c r="N736" s="182"/>
      <c r="O736" s="182"/>
      <c r="P736" s="182"/>
      <c r="Q736" s="182"/>
      <c r="R736" s="182"/>
      <c r="S736" s="182"/>
      <c r="T736" s="182"/>
      <c r="U736" s="182"/>
      <c r="V736" s="182"/>
      <c r="W736" s="182"/>
      <c r="X736" s="182"/>
      <c r="Y736" s="182"/>
      <c r="Z736" s="182"/>
    </row>
    <row r="737" ht="15.75" customHeight="1">
      <c r="A737" s="182"/>
      <c r="B737" s="183"/>
      <c r="C737" s="182"/>
      <c r="D737" s="182"/>
      <c r="E737" s="182"/>
      <c r="F737" s="182"/>
      <c r="G737" s="182"/>
      <c r="H737" s="182"/>
      <c r="I737" s="182"/>
      <c r="J737" s="182"/>
      <c r="K737" s="182"/>
      <c r="L737" s="182"/>
      <c r="M737" s="182"/>
      <c r="N737" s="182"/>
      <c r="O737" s="182"/>
      <c r="P737" s="182"/>
      <c r="Q737" s="182"/>
      <c r="R737" s="182"/>
      <c r="S737" s="182"/>
      <c r="T737" s="182"/>
      <c r="U737" s="182"/>
      <c r="V737" s="182"/>
      <c r="W737" s="182"/>
      <c r="X737" s="182"/>
      <c r="Y737" s="182"/>
      <c r="Z737" s="182"/>
    </row>
    <row r="738" ht="15.75" customHeight="1">
      <c r="A738" s="182"/>
      <c r="B738" s="183"/>
      <c r="C738" s="182"/>
      <c r="D738" s="182"/>
      <c r="E738" s="182"/>
      <c r="F738" s="182"/>
      <c r="G738" s="182"/>
      <c r="H738" s="182"/>
      <c r="I738" s="182"/>
      <c r="J738" s="182"/>
      <c r="K738" s="182"/>
      <c r="L738" s="182"/>
      <c r="M738" s="182"/>
      <c r="N738" s="182"/>
      <c r="O738" s="182"/>
      <c r="P738" s="182"/>
      <c r="Q738" s="182"/>
      <c r="R738" s="182"/>
      <c r="S738" s="182"/>
      <c r="T738" s="182"/>
      <c r="U738" s="182"/>
      <c r="V738" s="182"/>
      <c r="W738" s="182"/>
      <c r="X738" s="182"/>
      <c r="Y738" s="182"/>
      <c r="Z738" s="182"/>
    </row>
    <row r="739" ht="15.75" customHeight="1">
      <c r="A739" s="182"/>
      <c r="B739" s="183"/>
      <c r="C739" s="182"/>
      <c r="D739" s="182"/>
      <c r="E739" s="182"/>
      <c r="F739" s="182"/>
      <c r="G739" s="182"/>
      <c r="H739" s="182"/>
      <c r="I739" s="182"/>
      <c r="J739" s="182"/>
      <c r="K739" s="182"/>
      <c r="L739" s="182"/>
      <c r="M739" s="182"/>
      <c r="N739" s="182"/>
      <c r="O739" s="182"/>
      <c r="P739" s="182"/>
      <c r="Q739" s="182"/>
      <c r="R739" s="182"/>
      <c r="S739" s="182"/>
      <c r="T739" s="182"/>
      <c r="U739" s="182"/>
      <c r="V739" s="182"/>
      <c r="W739" s="182"/>
      <c r="X739" s="182"/>
      <c r="Y739" s="182"/>
      <c r="Z739" s="182"/>
    </row>
    <row r="740" ht="15.75" customHeight="1">
      <c r="A740" s="182"/>
      <c r="B740" s="183"/>
      <c r="C740" s="182"/>
      <c r="D740" s="182"/>
      <c r="E740" s="182"/>
      <c r="F740" s="182"/>
      <c r="G740" s="182"/>
      <c r="H740" s="182"/>
      <c r="I740" s="182"/>
      <c r="J740" s="182"/>
      <c r="K740" s="182"/>
      <c r="L740" s="182"/>
      <c r="M740" s="182"/>
      <c r="N740" s="182"/>
      <c r="O740" s="182"/>
      <c r="P740" s="182"/>
      <c r="Q740" s="182"/>
      <c r="R740" s="182"/>
      <c r="S740" s="182"/>
      <c r="T740" s="182"/>
      <c r="U740" s="182"/>
      <c r="V740" s="182"/>
      <c r="W740" s="182"/>
      <c r="X740" s="182"/>
      <c r="Y740" s="182"/>
      <c r="Z740" s="182"/>
    </row>
    <row r="741" ht="15.75" customHeight="1">
      <c r="A741" s="182"/>
      <c r="B741" s="183"/>
      <c r="C741" s="182"/>
      <c r="D741" s="182"/>
      <c r="E741" s="182"/>
      <c r="F741" s="182"/>
      <c r="G741" s="182"/>
      <c r="H741" s="182"/>
      <c r="I741" s="182"/>
      <c r="J741" s="182"/>
      <c r="K741" s="182"/>
      <c r="L741" s="182"/>
      <c r="M741" s="182"/>
      <c r="N741" s="182"/>
      <c r="O741" s="182"/>
      <c r="P741" s="182"/>
      <c r="Q741" s="182"/>
      <c r="R741" s="182"/>
      <c r="S741" s="182"/>
      <c r="T741" s="182"/>
      <c r="U741" s="182"/>
      <c r="V741" s="182"/>
      <c r="W741" s="182"/>
      <c r="X741" s="182"/>
      <c r="Y741" s="182"/>
      <c r="Z741" s="182"/>
    </row>
    <row r="742" ht="15.75" customHeight="1">
      <c r="A742" s="182"/>
      <c r="B742" s="183"/>
      <c r="C742" s="182"/>
      <c r="D742" s="182"/>
      <c r="E742" s="182"/>
      <c r="F742" s="182"/>
      <c r="G742" s="182"/>
      <c r="H742" s="182"/>
      <c r="I742" s="182"/>
      <c r="J742" s="182"/>
      <c r="K742" s="182"/>
      <c r="L742" s="182"/>
      <c r="M742" s="182"/>
      <c r="N742" s="182"/>
      <c r="O742" s="182"/>
      <c r="P742" s="182"/>
      <c r="Q742" s="182"/>
      <c r="R742" s="182"/>
      <c r="S742" s="182"/>
      <c r="T742" s="182"/>
      <c r="U742" s="182"/>
      <c r="V742" s="182"/>
      <c r="W742" s="182"/>
      <c r="X742" s="182"/>
      <c r="Y742" s="182"/>
      <c r="Z742" s="182"/>
    </row>
    <row r="743" ht="15.75" customHeight="1">
      <c r="A743" s="182"/>
      <c r="B743" s="183"/>
      <c r="C743" s="182"/>
      <c r="D743" s="182"/>
      <c r="E743" s="182"/>
      <c r="F743" s="182"/>
      <c r="G743" s="182"/>
      <c r="H743" s="182"/>
      <c r="I743" s="182"/>
      <c r="J743" s="182"/>
      <c r="K743" s="182"/>
      <c r="L743" s="182"/>
      <c r="M743" s="182"/>
      <c r="N743" s="182"/>
      <c r="O743" s="182"/>
      <c r="P743" s="182"/>
      <c r="Q743" s="182"/>
      <c r="R743" s="182"/>
      <c r="S743" s="182"/>
      <c r="T743" s="182"/>
      <c r="U743" s="182"/>
      <c r="V743" s="182"/>
      <c r="W743" s="182"/>
      <c r="X743" s="182"/>
      <c r="Y743" s="182"/>
      <c r="Z743" s="182"/>
    </row>
    <row r="744" ht="15.75" customHeight="1">
      <c r="A744" s="182"/>
      <c r="B744" s="183"/>
      <c r="C744" s="182"/>
      <c r="D744" s="182"/>
      <c r="E744" s="182"/>
      <c r="F744" s="182"/>
      <c r="G744" s="182"/>
      <c r="H744" s="182"/>
      <c r="I744" s="182"/>
      <c r="J744" s="182"/>
      <c r="K744" s="182"/>
      <c r="L744" s="182"/>
      <c r="M744" s="182"/>
      <c r="N744" s="182"/>
      <c r="O744" s="182"/>
      <c r="P744" s="182"/>
      <c r="Q744" s="182"/>
      <c r="R744" s="182"/>
      <c r="S744" s="182"/>
      <c r="T744" s="182"/>
      <c r="U744" s="182"/>
      <c r="V744" s="182"/>
      <c r="W744" s="182"/>
      <c r="X744" s="182"/>
      <c r="Y744" s="182"/>
      <c r="Z744" s="182"/>
    </row>
    <row r="745" ht="15.75" customHeight="1">
      <c r="A745" s="182"/>
      <c r="B745" s="183"/>
      <c r="C745" s="182"/>
      <c r="D745" s="182"/>
      <c r="E745" s="182"/>
      <c r="F745" s="182"/>
      <c r="G745" s="182"/>
      <c r="H745" s="182"/>
      <c r="I745" s="182"/>
      <c r="J745" s="182"/>
      <c r="K745" s="182"/>
      <c r="L745" s="182"/>
      <c r="M745" s="182"/>
      <c r="N745" s="182"/>
      <c r="O745" s="182"/>
      <c r="P745" s="182"/>
      <c r="Q745" s="182"/>
      <c r="R745" s="182"/>
      <c r="S745" s="182"/>
      <c r="T745" s="182"/>
      <c r="U745" s="182"/>
      <c r="V745" s="182"/>
      <c r="W745" s="182"/>
      <c r="X745" s="182"/>
      <c r="Y745" s="182"/>
      <c r="Z745" s="182"/>
    </row>
    <row r="746" ht="15.75" customHeight="1">
      <c r="A746" s="182"/>
      <c r="B746" s="183"/>
      <c r="C746" s="182"/>
      <c r="D746" s="182"/>
      <c r="E746" s="182"/>
      <c r="F746" s="182"/>
      <c r="G746" s="182"/>
      <c r="H746" s="182"/>
      <c r="I746" s="182"/>
      <c r="J746" s="182"/>
      <c r="K746" s="182"/>
      <c r="L746" s="182"/>
      <c r="M746" s="182"/>
      <c r="N746" s="182"/>
      <c r="O746" s="182"/>
      <c r="P746" s="182"/>
      <c r="Q746" s="182"/>
      <c r="R746" s="182"/>
      <c r="S746" s="182"/>
      <c r="T746" s="182"/>
      <c r="U746" s="182"/>
      <c r="V746" s="182"/>
      <c r="W746" s="182"/>
      <c r="X746" s="182"/>
      <c r="Y746" s="182"/>
      <c r="Z746" s="182"/>
    </row>
    <row r="747" ht="15.75" customHeight="1">
      <c r="A747" s="182"/>
      <c r="B747" s="183"/>
      <c r="C747" s="182"/>
      <c r="D747" s="182"/>
      <c r="E747" s="182"/>
      <c r="F747" s="182"/>
      <c r="G747" s="182"/>
      <c r="H747" s="182"/>
      <c r="I747" s="182"/>
      <c r="J747" s="182"/>
      <c r="K747" s="182"/>
      <c r="L747" s="182"/>
      <c r="M747" s="182"/>
      <c r="N747" s="182"/>
      <c r="O747" s="182"/>
      <c r="P747" s="182"/>
      <c r="Q747" s="182"/>
      <c r="R747" s="182"/>
      <c r="S747" s="182"/>
      <c r="T747" s="182"/>
      <c r="U747" s="182"/>
      <c r="V747" s="182"/>
      <c r="W747" s="182"/>
      <c r="X747" s="182"/>
      <c r="Y747" s="182"/>
      <c r="Z747" s="182"/>
    </row>
    <row r="748" ht="15.75" customHeight="1">
      <c r="A748" s="182"/>
      <c r="B748" s="183"/>
      <c r="C748" s="182"/>
      <c r="D748" s="182"/>
      <c r="E748" s="182"/>
      <c r="F748" s="182"/>
      <c r="G748" s="182"/>
      <c r="H748" s="182"/>
      <c r="I748" s="182"/>
      <c r="J748" s="182"/>
      <c r="K748" s="182"/>
      <c r="L748" s="182"/>
      <c r="M748" s="182"/>
      <c r="N748" s="182"/>
      <c r="O748" s="182"/>
      <c r="P748" s="182"/>
      <c r="Q748" s="182"/>
      <c r="R748" s="182"/>
      <c r="S748" s="182"/>
      <c r="T748" s="182"/>
      <c r="U748" s="182"/>
      <c r="V748" s="182"/>
      <c r="W748" s="182"/>
      <c r="X748" s="182"/>
      <c r="Y748" s="182"/>
      <c r="Z748" s="182"/>
    </row>
    <row r="749" ht="15.75" customHeight="1">
      <c r="A749" s="182"/>
      <c r="B749" s="183"/>
      <c r="C749" s="182"/>
      <c r="D749" s="182"/>
      <c r="E749" s="182"/>
      <c r="F749" s="182"/>
      <c r="G749" s="182"/>
      <c r="H749" s="182"/>
      <c r="I749" s="182"/>
      <c r="J749" s="182"/>
      <c r="K749" s="182"/>
      <c r="L749" s="182"/>
      <c r="M749" s="182"/>
      <c r="N749" s="182"/>
      <c r="O749" s="182"/>
      <c r="P749" s="182"/>
      <c r="Q749" s="182"/>
      <c r="R749" s="182"/>
      <c r="S749" s="182"/>
      <c r="T749" s="182"/>
      <c r="U749" s="182"/>
      <c r="V749" s="182"/>
      <c r="W749" s="182"/>
      <c r="X749" s="182"/>
      <c r="Y749" s="182"/>
      <c r="Z749" s="182"/>
    </row>
    <row r="750" ht="15.75" customHeight="1">
      <c r="A750" s="182"/>
      <c r="B750" s="183"/>
      <c r="C750" s="182"/>
      <c r="D750" s="182"/>
      <c r="E750" s="182"/>
      <c r="F750" s="182"/>
      <c r="G750" s="182"/>
      <c r="H750" s="182"/>
      <c r="I750" s="182"/>
      <c r="J750" s="182"/>
      <c r="K750" s="182"/>
      <c r="L750" s="182"/>
      <c r="M750" s="182"/>
      <c r="N750" s="182"/>
      <c r="O750" s="182"/>
      <c r="P750" s="182"/>
      <c r="Q750" s="182"/>
      <c r="R750" s="182"/>
      <c r="S750" s="182"/>
      <c r="T750" s="182"/>
      <c r="U750" s="182"/>
      <c r="V750" s="182"/>
      <c r="W750" s="182"/>
      <c r="X750" s="182"/>
      <c r="Y750" s="182"/>
      <c r="Z750" s="182"/>
    </row>
    <row r="751" ht="15.75" customHeight="1">
      <c r="A751" s="182"/>
      <c r="B751" s="183"/>
      <c r="C751" s="182"/>
      <c r="D751" s="182"/>
      <c r="E751" s="182"/>
      <c r="F751" s="182"/>
      <c r="G751" s="182"/>
      <c r="H751" s="182"/>
      <c r="I751" s="182"/>
      <c r="J751" s="182"/>
      <c r="K751" s="182"/>
      <c r="L751" s="182"/>
      <c r="M751" s="182"/>
      <c r="N751" s="182"/>
      <c r="O751" s="182"/>
      <c r="P751" s="182"/>
      <c r="Q751" s="182"/>
      <c r="R751" s="182"/>
      <c r="S751" s="182"/>
      <c r="T751" s="182"/>
      <c r="U751" s="182"/>
      <c r="V751" s="182"/>
      <c r="W751" s="182"/>
      <c r="X751" s="182"/>
      <c r="Y751" s="182"/>
      <c r="Z751" s="182"/>
    </row>
    <row r="752" ht="15.75" customHeight="1">
      <c r="A752" s="182"/>
      <c r="B752" s="183"/>
      <c r="C752" s="182"/>
      <c r="D752" s="182"/>
      <c r="E752" s="182"/>
      <c r="F752" s="182"/>
      <c r="G752" s="182"/>
      <c r="H752" s="182"/>
      <c r="I752" s="182"/>
      <c r="J752" s="182"/>
      <c r="K752" s="182"/>
      <c r="L752" s="182"/>
      <c r="M752" s="182"/>
      <c r="N752" s="182"/>
      <c r="O752" s="182"/>
      <c r="P752" s="182"/>
      <c r="Q752" s="182"/>
      <c r="R752" s="182"/>
      <c r="S752" s="182"/>
      <c r="T752" s="182"/>
      <c r="U752" s="182"/>
      <c r="V752" s="182"/>
      <c r="W752" s="182"/>
      <c r="X752" s="182"/>
      <c r="Y752" s="182"/>
      <c r="Z752" s="182"/>
    </row>
    <row r="753" ht="15.75" customHeight="1">
      <c r="A753" s="182"/>
      <c r="B753" s="183"/>
      <c r="C753" s="182"/>
      <c r="D753" s="182"/>
      <c r="E753" s="182"/>
      <c r="F753" s="182"/>
      <c r="G753" s="182"/>
      <c r="H753" s="182"/>
      <c r="I753" s="182"/>
      <c r="J753" s="182"/>
      <c r="K753" s="182"/>
      <c r="L753" s="182"/>
      <c r="M753" s="182"/>
      <c r="N753" s="182"/>
      <c r="O753" s="182"/>
      <c r="P753" s="182"/>
      <c r="Q753" s="182"/>
      <c r="R753" s="182"/>
      <c r="S753" s="182"/>
      <c r="T753" s="182"/>
      <c r="U753" s="182"/>
      <c r="V753" s="182"/>
      <c r="W753" s="182"/>
      <c r="X753" s="182"/>
      <c r="Y753" s="182"/>
      <c r="Z753" s="182"/>
    </row>
    <row r="754" ht="15.75" customHeight="1">
      <c r="A754" s="182"/>
      <c r="B754" s="183"/>
      <c r="C754" s="182"/>
      <c r="D754" s="182"/>
      <c r="E754" s="182"/>
      <c r="F754" s="182"/>
      <c r="G754" s="182"/>
      <c r="H754" s="182"/>
      <c r="I754" s="182"/>
      <c r="J754" s="182"/>
      <c r="K754" s="182"/>
      <c r="L754" s="182"/>
      <c r="M754" s="182"/>
      <c r="N754" s="182"/>
      <c r="O754" s="182"/>
      <c r="P754" s="182"/>
      <c r="Q754" s="182"/>
      <c r="R754" s="182"/>
      <c r="S754" s="182"/>
      <c r="T754" s="182"/>
      <c r="U754" s="182"/>
      <c r="V754" s="182"/>
      <c r="W754" s="182"/>
      <c r="X754" s="182"/>
      <c r="Y754" s="182"/>
      <c r="Z754" s="182"/>
    </row>
    <row r="755" ht="15.75" customHeight="1">
      <c r="A755" s="182"/>
      <c r="B755" s="183"/>
      <c r="C755" s="182"/>
      <c r="D755" s="182"/>
      <c r="E755" s="182"/>
      <c r="F755" s="182"/>
      <c r="G755" s="182"/>
      <c r="H755" s="182"/>
      <c r="I755" s="182"/>
      <c r="J755" s="182"/>
      <c r="K755" s="182"/>
      <c r="L755" s="182"/>
      <c r="M755" s="182"/>
      <c r="N755" s="182"/>
      <c r="O755" s="182"/>
      <c r="P755" s="182"/>
      <c r="Q755" s="182"/>
      <c r="R755" s="182"/>
      <c r="S755" s="182"/>
      <c r="T755" s="182"/>
      <c r="U755" s="182"/>
      <c r="V755" s="182"/>
      <c r="W755" s="182"/>
      <c r="X755" s="182"/>
      <c r="Y755" s="182"/>
      <c r="Z755" s="182"/>
    </row>
    <row r="756" ht="15.75" customHeight="1">
      <c r="A756" s="182"/>
      <c r="B756" s="183"/>
      <c r="C756" s="182"/>
      <c r="D756" s="182"/>
      <c r="E756" s="182"/>
      <c r="F756" s="182"/>
      <c r="G756" s="182"/>
      <c r="H756" s="182"/>
      <c r="I756" s="182"/>
      <c r="J756" s="182"/>
      <c r="K756" s="182"/>
      <c r="L756" s="182"/>
      <c r="M756" s="182"/>
      <c r="N756" s="182"/>
      <c r="O756" s="182"/>
      <c r="P756" s="182"/>
      <c r="Q756" s="182"/>
      <c r="R756" s="182"/>
      <c r="S756" s="182"/>
      <c r="T756" s="182"/>
      <c r="U756" s="182"/>
      <c r="V756" s="182"/>
      <c r="W756" s="182"/>
      <c r="X756" s="182"/>
      <c r="Y756" s="182"/>
      <c r="Z756" s="182"/>
    </row>
    <row r="757" ht="15.75" customHeight="1">
      <c r="A757" s="182"/>
      <c r="B757" s="183"/>
      <c r="C757" s="182"/>
      <c r="D757" s="182"/>
      <c r="E757" s="182"/>
      <c r="F757" s="182"/>
      <c r="G757" s="182"/>
      <c r="H757" s="182"/>
      <c r="I757" s="182"/>
      <c r="J757" s="182"/>
      <c r="K757" s="182"/>
      <c r="L757" s="182"/>
      <c r="M757" s="182"/>
      <c r="N757" s="182"/>
      <c r="O757" s="182"/>
      <c r="P757" s="182"/>
      <c r="Q757" s="182"/>
      <c r="R757" s="182"/>
      <c r="S757" s="182"/>
      <c r="T757" s="182"/>
      <c r="U757" s="182"/>
      <c r="V757" s="182"/>
      <c r="W757" s="182"/>
      <c r="X757" s="182"/>
      <c r="Y757" s="182"/>
      <c r="Z757" s="182"/>
    </row>
    <row r="758" ht="15.75" customHeight="1">
      <c r="A758" s="182"/>
      <c r="B758" s="183"/>
      <c r="C758" s="182"/>
      <c r="D758" s="182"/>
      <c r="E758" s="182"/>
      <c r="F758" s="182"/>
      <c r="G758" s="182"/>
      <c r="H758" s="182"/>
      <c r="I758" s="182"/>
      <c r="J758" s="182"/>
      <c r="K758" s="182"/>
      <c r="L758" s="182"/>
      <c r="M758" s="182"/>
      <c r="N758" s="182"/>
      <c r="O758" s="182"/>
      <c r="P758" s="182"/>
      <c r="Q758" s="182"/>
      <c r="R758" s="182"/>
      <c r="S758" s="182"/>
      <c r="T758" s="182"/>
      <c r="U758" s="182"/>
      <c r="V758" s="182"/>
      <c r="W758" s="182"/>
      <c r="X758" s="182"/>
      <c r="Y758" s="182"/>
      <c r="Z758" s="182"/>
    </row>
    <row r="759" ht="15.75" customHeight="1">
      <c r="A759" s="182"/>
      <c r="B759" s="183"/>
      <c r="C759" s="182"/>
      <c r="D759" s="182"/>
      <c r="E759" s="182"/>
      <c r="F759" s="182"/>
      <c r="G759" s="182"/>
      <c r="H759" s="182"/>
      <c r="I759" s="182"/>
      <c r="J759" s="182"/>
      <c r="K759" s="182"/>
      <c r="L759" s="182"/>
      <c r="M759" s="182"/>
      <c r="N759" s="182"/>
      <c r="O759" s="182"/>
      <c r="P759" s="182"/>
      <c r="Q759" s="182"/>
      <c r="R759" s="182"/>
      <c r="S759" s="182"/>
      <c r="T759" s="182"/>
      <c r="U759" s="182"/>
      <c r="V759" s="182"/>
      <c r="W759" s="182"/>
      <c r="X759" s="182"/>
      <c r="Y759" s="182"/>
      <c r="Z759" s="182"/>
    </row>
    <row r="760" ht="15.75" customHeight="1">
      <c r="A760" s="182"/>
      <c r="B760" s="183"/>
      <c r="C760" s="182"/>
      <c r="D760" s="182"/>
      <c r="E760" s="182"/>
      <c r="F760" s="182"/>
      <c r="G760" s="182"/>
      <c r="H760" s="182"/>
      <c r="I760" s="182"/>
      <c r="J760" s="182"/>
      <c r="K760" s="182"/>
      <c r="L760" s="182"/>
      <c r="M760" s="182"/>
      <c r="N760" s="182"/>
      <c r="O760" s="182"/>
      <c r="P760" s="182"/>
      <c r="Q760" s="182"/>
      <c r="R760" s="182"/>
      <c r="S760" s="182"/>
      <c r="T760" s="182"/>
      <c r="U760" s="182"/>
      <c r="V760" s="182"/>
      <c r="W760" s="182"/>
      <c r="X760" s="182"/>
      <c r="Y760" s="182"/>
      <c r="Z760" s="182"/>
    </row>
    <row r="761" ht="15.75" customHeight="1">
      <c r="A761" s="182"/>
      <c r="B761" s="183"/>
      <c r="C761" s="182"/>
      <c r="D761" s="182"/>
      <c r="E761" s="182"/>
      <c r="F761" s="182"/>
      <c r="G761" s="182"/>
      <c r="H761" s="182"/>
      <c r="I761" s="182"/>
      <c r="J761" s="182"/>
      <c r="K761" s="182"/>
      <c r="L761" s="182"/>
      <c r="M761" s="182"/>
      <c r="N761" s="182"/>
      <c r="O761" s="182"/>
      <c r="P761" s="182"/>
      <c r="Q761" s="182"/>
      <c r="R761" s="182"/>
      <c r="S761" s="182"/>
      <c r="T761" s="182"/>
      <c r="U761" s="182"/>
      <c r="V761" s="182"/>
      <c r="W761" s="182"/>
      <c r="X761" s="182"/>
      <c r="Y761" s="182"/>
      <c r="Z761" s="182"/>
    </row>
    <row r="762" ht="15.75" customHeight="1">
      <c r="A762" s="182"/>
      <c r="B762" s="183"/>
      <c r="C762" s="182"/>
      <c r="D762" s="182"/>
      <c r="E762" s="182"/>
      <c r="F762" s="182"/>
      <c r="G762" s="182"/>
      <c r="H762" s="182"/>
      <c r="I762" s="182"/>
      <c r="J762" s="182"/>
      <c r="K762" s="182"/>
      <c r="L762" s="182"/>
      <c r="M762" s="182"/>
      <c r="N762" s="182"/>
      <c r="O762" s="182"/>
      <c r="P762" s="182"/>
      <c r="Q762" s="182"/>
      <c r="R762" s="182"/>
      <c r="S762" s="182"/>
      <c r="T762" s="182"/>
      <c r="U762" s="182"/>
      <c r="V762" s="182"/>
      <c r="W762" s="182"/>
      <c r="X762" s="182"/>
      <c r="Y762" s="182"/>
      <c r="Z762" s="182"/>
    </row>
    <row r="763" ht="15.75" customHeight="1">
      <c r="A763" s="182"/>
      <c r="B763" s="183"/>
      <c r="C763" s="182"/>
      <c r="D763" s="182"/>
      <c r="E763" s="182"/>
      <c r="F763" s="182"/>
      <c r="G763" s="182"/>
      <c r="H763" s="182"/>
      <c r="I763" s="182"/>
      <c r="J763" s="182"/>
      <c r="K763" s="182"/>
      <c r="L763" s="182"/>
      <c r="M763" s="182"/>
      <c r="N763" s="182"/>
      <c r="O763" s="182"/>
      <c r="P763" s="182"/>
      <c r="Q763" s="182"/>
      <c r="R763" s="182"/>
      <c r="S763" s="182"/>
      <c r="T763" s="182"/>
      <c r="U763" s="182"/>
      <c r="V763" s="182"/>
      <c r="W763" s="182"/>
      <c r="X763" s="182"/>
      <c r="Y763" s="182"/>
      <c r="Z763" s="182"/>
    </row>
    <row r="764" ht="15.75" customHeight="1">
      <c r="A764" s="182"/>
      <c r="B764" s="183"/>
      <c r="C764" s="182"/>
      <c r="D764" s="182"/>
      <c r="E764" s="182"/>
      <c r="F764" s="182"/>
      <c r="G764" s="182"/>
      <c r="H764" s="182"/>
      <c r="I764" s="182"/>
      <c r="J764" s="182"/>
      <c r="K764" s="182"/>
      <c r="L764" s="182"/>
      <c r="M764" s="182"/>
      <c r="N764" s="182"/>
      <c r="O764" s="182"/>
      <c r="P764" s="182"/>
      <c r="Q764" s="182"/>
      <c r="R764" s="182"/>
      <c r="S764" s="182"/>
      <c r="T764" s="182"/>
      <c r="U764" s="182"/>
      <c r="V764" s="182"/>
      <c r="W764" s="182"/>
      <c r="X764" s="182"/>
      <c r="Y764" s="182"/>
      <c r="Z764" s="182"/>
    </row>
    <row r="765" ht="15.75" customHeight="1">
      <c r="A765" s="182"/>
      <c r="B765" s="183"/>
      <c r="C765" s="182"/>
      <c r="D765" s="182"/>
      <c r="E765" s="182"/>
      <c r="F765" s="182"/>
      <c r="G765" s="182"/>
      <c r="H765" s="182"/>
      <c r="I765" s="182"/>
      <c r="J765" s="182"/>
      <c r="K765" s="182"/>
      <c r="L765" s="182"/>
      <c r="M765" s="182"/>
      <c r="N765" s="182"/>
      <c r="O765" s="182"/>
      <c r="P765" s="182"/>
      <c r="Q765" s="182"/>
      <c r="R765" s="182"/>
      <c r="S765" s="182"/>
      <c r="T765" s="182"/>
      <c r="U765" s="182"/>
      <c r="V765" s="182"/>
      <c r="W765" s="182"/>
      <c r="X765" s="182"/>
      <c r="Y765" s="182"/>
      <c r="Z765" s="182"/>
    </row>
    <row r="766" ht="15.75" customHeight="1">
      <c r="A766" s="182"/>
      <c r="B766" s="183"/>
      <c r="C766" s="182"/>
      <c r="D766" s="182"/>
      <c r="E766" s="182"/>
      <c r="F766" s="182"/>
      <c r="G766" s="182"/>
      <c r="H766" s="182"/>
      <c r="I766" s="182"/>
      <c r="J766" s="182"/>
      <c r="K766" s="182"/>
      <c r="L766" s="182"/>
      <c r="M766" s="182"/>
      <c r="N766" s="182"/>
      <c r="O766" s="182"/>
      <c r="P766" s="182"/>
      <c r="Q766" s="182"/>
      <c r="R766" s="182"/>
      <c r="S766" s="182"/>
      <c r="T766" s="182"/>
      <c r="U766" s="182"/>
      <c r="V766" s="182"/>
      <c r="W766" s="182"/>
      <c r="X766" s="182"/>
      <c r="Y766" s="182"/>
      <c r="Z766" s="182"/>
    </row>
    <row r="767" ht="15.75" customHeight="1">
      <c r="A767" s="182"/>
      <c r="B767" s="183"/>
      <c r="C767" s="182"/>
      <c r="D767" s="182"/>
      <c r="E767" s="182"/>
      <c r="F767" s="182"/>
      <c r="G767" s="182"/>
      <c r="H767" s="182"/>
      <c r="I767" s="182"/>
      <c r="J767" s="182"/>
      <c r="K767" s="182"/>
      <c r="L767" s="182"/>
      <c r="M767" s="182"/>
      <c r="N767" s="182"/>
      <c r="O767" s="182"/>
      <c r="P767" s="182"/>
      <c r="Q767" s="182"/>
      <c r="R767" s="182"/>
      <c r="S767" s="182"/>
      <c r="T767" s="182"/>
      <c r="U767" s="182"/>
      <c r="V767" s="182"/>
      <c r="W767" s="182"/>
      <c r="X767" s="182"/>
      <c r="Y767" s="182"/>
      <c r="Z767" s="182"/>
    </row>
    <row r="768" ht="15.75" customHeight="1">
      <c r="A768" s="182"/>
      <c r="B768" s="183"/>
      <c r="C768" s="182"/>
      <c r="D768" s="182"/>
      <c r="E768" s="182"/>
      <c r="F768" s="182"/>
      <c r="G768" s="182"/>
      <c r="H768" s="182"/>
      <c r="I768" s="182"/>
      <c r="J768" s="182"/>
      <c r="K768" s="182"/>
      <c r="L768" s="182"/>
      <c r="M768" s="182"/>
      <c r="N768" s="182"/>
      <c r="O768" s="182"/>
      <c r="P768" s="182"/>
      <c r="Q768" s="182"/>
      <c r="R768" s="182"/>
      <c r="S768" s="182"/>
      <c r="T768" s="182"/>
      <c r="U768" s="182"/>
      <c r="V768" s="182"/>
      <c r="W768" s="182"/>
      <c r="X768" s="182"/>
      <c r="Y768" s="182"/>
      <c r="Z768" s="182"/>
    </row>
    <row r="769" ht="15.75" customHeight="1">
      <c r="A769" s="182"/>
      <c r="B769" s="183"/>
      <c r="C769" s="182"/>
      <c r="D769" s="182"/>
      <c r="E769" s="182"/>
      <c r="F769" s="182"/>
      <c r="G769" s="182"/>
      <c r="H769" s="182"/>
      <c r="I769" s="182"/>
      <c r="J769" s="182"/>
      <c r="K769" s="182"/>
      <c r="L769" s="182"/>
      <c r="M769" s="182"/>
      <c r="N769" s="182"/>
      <c r="O769" s="182"/>
      <c r="P769" s="182"/>
      <c r="Q769" s="182"/>
      <c r="R769" s="182"/>
      <c r="S769" s="182"/>
      <c r="T769" s="182"/>
      <c r="U769" s="182"/>
      <c r="V769" s="182"/>
      <c r="W769" s="182"/>
      <c r="X769" s="182"/>
      <c r="Y769" s="182"/>
      <c r="Z769" s="182"/>
    </row>
    <row r="770" ht="15.75" customHeight="1">
      <c r="A770" s="182"/>
      <c r="B770" s="183"/>
      <c r="C770" s="182"/>
      <c r="D770" s="182"/>
      <c r="E770" s="182"/>
      <c r="F770" s="182"/>
      <c r="G770" s="182"/>
      <c r="H770" s="182"/>
      <c r="I770" s="182"/>
      <c r="J770" s="182"/>
      <c r="K770" s="182"/>
      <c r="L770" s="182"/>
      <c r="M770" s="182"/>
      <c r="N770" s="182"/>
      <c r="O770" s="182"/>
      <c r="P770" s="182"/>
      <c r="Q770" s="182"/>
      <c r="R770" s="182"/>
      <c r="S770" s="182"/>
      <c r="T770" s="182"/>
      <c r="U770" s="182"/>
      <c r="V770" s="182"/>
      <c r="W770" s="182"/>
      <c r="X770" s="182"/>
      <c r="Y770" s="182"/>
      <c r="Z770" s="182"/>
    </row>
    <row r="771" ht="15.75" customHeight="1">
      <c r="A771" s="182"/>
      <c r="B771" s="183"/>
      <c r="C771" s="182"/>
      <c r="D771" s="182"/>
      <c r="E771" s="182"/>
      <c r="F771" s="182"/>
      <c r="G771" s="182"/>
      <c r="H771" s="182"/>
      <c r="I771" s="182"/>
      <c r="J771" s="182"/>
      <c r="K771" s="182"/>
      <c r="L771" s="182"/>
      <c r="M771" s="182"/>
      <c r="N771" s="182"/>
      <c r="O771" s="182"/>
      <c r="P771" s="182"/>
      <c r="Q771" s="182"/>
      <c r="R771" s="182"/>
      <c r="S771" s="182"/>
      <c r="T771" s="182"/>
      <c r="U771" s="182"/>
      <c r="V771" s="182"/>
      <c r="W771" s="182"/>
      <c r="X771" s="182"/>
      <c r="Y771" s="182"/>
      <c r="Z771" s="182"/>
    </row>
    <row r="772" ht="15.75" customHeight="1">
      <c r="A772" s="182"/>
      <c r="B772" s="183"/>
      <c r="C772" s="182"/>
      <c r="D772" s="182"/>
      <c r="E772" s="182"/>
      <c r="F772" s="182"/>
      <c r="G772" s="182"/>
      <c r="H772" s="182"/>
      <c r="I772" s="182"/>
      <c r="J772" s="182"/>
      <c r="K772" s="182"/>
      <c r="L772" s="182"/>
      <c r="M772" s="182"/>
      <c r="N772" s="182"/>
      <c r="O772" s="182"/>
      <c r="P772" s="182"/>
      <c r="Q772" s="182"/>
      <c r="R772" s="182"/>
      <c r="S772" s="182"/>
      <c r="T772" s="182"/>
      <c r="U772" s="182"/>
      <c r="V772" s="182"/>
      <c r="W772" s="182"/>
      <c r="X772" s="182"/>
      <c r="Y772" s="182"/>
      <c r="Z772" s="182"/>
    </row>
    <row r="773" ht="15.75" customHeight="1">
      <c r="A773" s="182"/>
      <c r="B773" s="183"/>
      <c r="C773" s="182"/>
      <c r="D773" s="182"/>
      <c r="E773" s="182"/>
      <c r="F773" s="182"/>
      <c r="G773" s="182"/>
      <c r="H773" s="182"/>
      <c r="I773" s="182"/>
      <c r="J773" s="182"/>
      <c r="K773" s="182"/>
      <c r="L773" s="182"/>
      <c r="M773" s="182"/>
      <c r="N773" s="182"/>
      <c r="O773" s="182"/>
      <c r="P773" s="182"/>
      <c r="Q773" s="182"/>
      <c r="R773" s="182"/>
      <c r="S773" s="182"/>
      <c r="T773" s="182"/>
      <c r="U773" s="182"/>
      <c r="V773" s="182"/>
      <c r="W773" s="182"/>
      <c r="X773" s="182"/>
      <c r="Y773" s="182"/>
      <c r="Z773" s="182"/>
    </row>
    <row r="774" ht="15.75" customHeight="1">
      <c r="A774" s="182"/>
      <c r="B774" s="183"/>
      <c r="C774" s="182"/>
      <c r="D774" s="182"/>
      <c r="E774" s="182"/>
      <c r="F774" s="182"/>
      <c r="G774" s="182"/>
      <c r="H774" s="182"/>
      <c r="I774" s="182"/>
      <c r="J774" s="182"/>
      <c r="K774" s="182"/>
      <c r="L774" s="182"/>
      <c r="M774" s="182"/>
      <c r="N774" s="182"/>
      <c r="O774" s="182"/>
      <c r="P774" s="182"/>
      <c r="Q774" s="182"/>
      <c r="R774" s="182"/>
      <c r="S774" s="182"/>
      <c r="T774" s="182"/>
      <c r="U774" s="182"/>
      <c r="V774" s="182"/>
      <c r="W774" s="182"/>
      <c r="X774" s="182"/>
      <c r="Y774" s="182"/>
      <c r="Z774" s="182"/>
    </row>
    <row r="775" ht="15.75" customHeight="1">
      <c r="A775" s="182"/>
      <c r="B775" s="183"/>
      <c r="C775" s="182"/>
      <c r="D775" s="182"/>
      <c r="E775" s="182"/>
      <c r="F775" s="182"/>
      <c r="G775" s="182"/>
      <c r="H775" s="182"/>
      <c r="I775" s="182"/>
      <c r="J775" s="182"/>
      <c r="K775" s="182"/>
      <c r="L775" s="182"/>
      <c r="M775" s="182"/>
      <c r="N775" s="182"/>
      <c r="O775" s="182"/>
      <c r="P775" s="182"/>
      <c r="Q775" s="182"/>
      <c r="R775" s="182"/>
      <c r="S775" s="182"/>
      <c r="T775" s="182"/>
      <c r="U775" s="182"/>
      <c r="V775" s="182"/>
      <c r="W775" s="182"/>
      <c r="X775" s="182"/>
      <c r="Y775" s="182"/>
      <c r="Z775" s="182"/>
    </row>
    <row r="776" ht="15.75" customHeight="1">
      <c r="A776" s="182"/>
      <c r="B776" s="183"/>
      <c r="C776" s="182"/>
      <c r="D776" s="182"/>
      <c r="E776" s="182"/>
      <c r="F776" s="182"/>
      <c r="G776" s="182"/>
      <c r="H776" s="182"/>
      <c r="I776" s="182"/>
      <c r="J776" s="182"/>
      <c r="K776" s="182"/>
      <c r="L776" s="182"/>
      <c r="M776" s="182"/>
      <c r="N776" s="182"/>
      <c r="O776" s="182"/>
      <c r="P776" s="182"/>
      <c r="Q776" s="182"/>
      <c r="R776" s="182"/>
      <c r="S776" s="182"/>
      <c r="T776" s="182"/>
      <c r="U776" s="182"/>
      <c r="V776" s="182"/>
      <c r="W776" s="182"/>
      <c r="X776" s="182"/>
      <c r="Y776" s="182"/>
      <c r="Z776" s="182"/>
    </row>
    <row r="777" ht="15.75" customHeight="1">
      <c r="A777" s="182"/>
      <c r="B777" s="183"/>
      <c r="C777" s="182"/>
      <c r="D777" s="182"/>
      <c r="E777" s="182"/>
      <c r="F777" s="182"/>
      <c r="G777" s="182"/>
      <c r="H777" s="182"/>
      <c r="I777" s="182"/>
      <c r="J777" s="182"/>
      <c r="K777" s="182"/>
      <c r="L777" s="182"/>
      <c r="M777" s="182"/>
      <c r="N777" s="182"/>
      <c r="O777" s="182"/>
      <c r="P777" s="182"/>
      <c r="Q777" s="182"/>
      <c r="R777" s="182"/>
      <c r="S777" s="182"/>
      <c r="T777" s="182"/>
      <c r="U777" s="182"/>
      <c r="V777" s="182"/>
      <c r="W777" s="182"/>
      <c r="X777" s="182"/>
      <c r="Y777" s="182"/>
      <c r="Z777" s="182"/>
    </row>
    <row r="778" ht="15.75" customHeight="1">
      <c r="A778" s="182"/>
      <c r="B778" s="183"/>
      <c r="C778" s="182"/>
      <c r="D778" s="182"/>
      <c r="E778" s="182"/>
      <c r="F778" s="182"/>
      <c r="G778" s="182"/>
      <c r="H778" s="182"/>
      <c r="I778" s="182"/>
      <c r="J778" s="182"/>
      <c r="K778" s="182"/>
      <c r="L778" s="182"/>
      <c r="M778" s="182"/>
      <c r="N778" s="182"/>
      <c r="O778" s="182"/>
      <c r="P778" s="182"/>
      <c r="Q778" s="182"/>
      <c r="R778" s="182"/>
      <c r="S778" s="182"/>
      <c r="T778" s="182"/>
      <c r="U778" s="182"/>
      <c r="V778" s="182"/>
      <c r="W778" s="182"/>
      <c r="X778" s="182"/>
      <c r="Y778" s="182"/>
      <c r="Z778" s="182"/>
    </row>
    <row r="779" ht="15.75" customHeight="1">
      <c r="A779" s="182"/>
      <c r="B779" s="183"/>
      <c r="C779" s="182"/>
      <c r="D779" s="182"/>
      <c r="E779" s="182"/>
      <c r="F779" s="182"/>
      <c r="G779" s="182"/>
      <c r="H779" s="182"/>
      <c r="I779" s="182"/>
      <c r="J779" s="182"/>
      <c r="K779" s="182"/>
      <c r="L779" s="182"/>
      <c r="M779" s="182"/>
      <c r="N779" s="182"/>
      <c r="O779" s="182"/>
      <c r="P779" s="182"/>
      <c r="Q779" s="182"/>
      <c r="R779" s="182"/>
      <c r="S779" s="182"/>
      <c r="T779" s="182"/>
      <c r="U779" s="182"/>
      <c r="V779" s="182"/>
      <c r="W779" s="182"/>
      <c r="X779" s="182"/>
      <c r="Y779" s="182"/>
      <c r="Z779" s="182"/>
    </row>
    <row r="780" ht="15.75" customHeight="1">
      <c r="A780" s="182"/>
      <c r="B780" s="183"/>
      <c r="C780" s="182"/>
      <c r="D780" s="182"/>
      <c r="E780" s="182"/>
      <c r="F780" s="182"/>
      <c r="G780" s="182"/>
      <c r="H780" s="182"/>
      <c r="I780" s="182"/>
      <c r="J780" s="182"/>
      <c r="K780" s="182"/>
      <c r="L780" s="182"/>
      <c r="M780" s="182"/>
      <c r="N780" s="182"/>
      <c r="O780" s="182"/>
      <c r="P780" s="182"/>
      <c r="Q780" s="182"/>
      <c r="R780" s="182"/>
      <c r="S780" s="182"/>
      <c r="T780" s="182"/>
      <c r="U780" s="182"/>
      <c r="V780" s="182"/>
      <c r="W780" s="182"/>
      <c r="X780" s="182"/>
      <c r="Y780" s="182"/>
      <c r="Z780" s="182"/>
    </row>
    <row r="781" ht="15.75" customHeight="1">
      <c r="A781" s="182"/>
      <c r="B781" s="183"/>
      <c r="C781" s="182"/>
      <c r="D781" s="182"/>
      <c r="E781" s="182"/>
      <c r="F781" s="182"/>
      <c r="G781" s="182"/>
      <c r="H781" s="182"/>
      <c r="I781" s="182"/>
      <c r="J781" s="182"/>
      <c r="K781" s="182"/>
      <c r="L781" s="182"/>
      <c r="M781" s="182"/>
      <c r="N781" s="182"/>
      <c r="O781" s="182"/>
      <c r="P781" s="182"/>
      <c r="Q781" s="182"/>
      <c r="R781" s="182"/>
      <c r="S781" s="182"/>
      <c r="T781" s="182"/>
      <c r="U781" s="182"/>
      <c r="V781" s="182"/>
      <c r="W781" s="182"/>
      <c r="X781" s="182"/>
      <c r="Y781" s="182"/>
      <c r="Z781" s="182"/>
    </row>
    <row r="782" ht="15.75" customHeight="1">
      <c r="A782" s="182"/>
      <c r="B782" s="183"/>
      <c r="C782" s="182"/>
      <c r="D782" s="182"/>
      <c r="E782" s="182"/>
      <c r="F782" s="182"/>
      <c r="G782" s="182"/>
      <c r="H782" s="182"/>
      <c r="I782" s="182"/>
      <c r="J782" s="182"/>
      <c r="K782" s="182"/>
      <c r="L782" s="182"/>
      <c r="M782" s="182"/>
      <c r="N782" s="182"/>
      <c r="O782" s="182"/>
      <c r="P782" s="182"/>
      <c r="Q782" s="182"/>
      <c r="R782" s="182"/>
      <c r="S782" s="182"/>
      <c r="T782" s="182"/>
      <c r="U782" s="182"/>
      <c r="V782" s="182"/>
      <c r="W782" s="182"/>
      <c r="X782" s="182"/>
      <c r="Y782" s="182"/>
      <c r="Z782" s="182"/>
    </row>
    <row r="783" ht="15.75" customHeight="1">
      <c r="A783" s="182"/>
      <c r="B783" s="183"/>
      <c r="C783" s="182"/>
      <c r="D783" s="182"/>
      <c r="E783" s="182"/>
      <c r="F783" s="182"/>
      <c r="G783" s="182"/>
      <c r="H783" s="182"/>
      <c r="I783" s="182"/>
      <c r="J783" s="182"/>
      <c r="K783" s="182"/>
      <c r="L783" s="182"/>
      <c r="M783" s="182"/>
      <c r="N783" s="182"/>
      <c r="O783" s="182"/>
      <c r="P783" s="182"/>
      <c r="Q783" s="182"/>
      <c r="R783" s="182"/>
      <c r="S783" s="182"/>
      <c r="T783" s="182"/>
      <c r="U783" s="182"/>
      <c r="V783" s="182"/>
      <c r="W783" s="182"/>
      <c r="X783" s="182"/>
      <c r="Y783" s="182"/>
      <c r="Z783" s="182"/>
    </row>
    <row r="784" ht="15.75" customHeight="1">
      <c r="A784" s="182"/>
      <c r="B784" s="183"/>
      <c r="C784" s="182"/>
      <c r="D784" s="182"/>
      <c r="E784" s="182"/>
      <c r="F784" s="182"/>
      <c r="G784" s="182"/>
      <c r="H784" s="182"/>
      <c r="I784" s="182"/>
      <c r="J784" s="182"/>
      <c r="K784" s="182"/>
      <c r="L784" s="182"/>
      <c r="M784" s="182"/>
      <c r="N784" s="182"/>
      <c r="O784" s="182"/>
      <c r="P784" s="182"/>
      <c r="Q784" s="182"/>
      <c r="R784" s="182"/>
      <c r="S784" s="182"/>
      <c r="T784" s="182"/>
      <c r="U784" s="182"/>
      <c r="V784" s="182"/>
      <c r="W784" s="182"/>
      <c r="X784" s="182"/>
      <c r="Y784" s="182"/>
      <c r="Z784" s="182"/>
    </row>
    <row r="785" ht="15.75" customHeight="1">
      <c r="A785" s="182"/>
      <c r="B785" s="183"/>
      <c r="C785" s="182"/>
      <c r="D785" s="182"/>
      <c r="E785" s="182"/>
      <c r="F785" s="182"/>
      <c r="G785" s="182"/>
      <c r="H785" s="182"/>
      <c r="I785" s="182"/>
      <c r="J785" s="182"/>
      <c r="K785" s="182"/>
      <c r="L785" s="182"/>
      <c r="M785" s="182"/>
      <c r="N785" s="182"/>
      <c r="O785" s="182"/>
      <c r="P785" s="182"/>
      <c r="Q785" s="182"/>
      <c r="R785" s="182"/>
      <c r="S785" s="182"/>
      <c r="T785" s="182"/>
      <c r="U785" s="182"/>
      <c r="V785" s="182"/>
      <c r="W785" s="182"/>
      <c r="X785" s="182"/>
      <c r="Y785" s="182"/>
      <c r="Z785" s="182"/>
    </row>
    <row r="786" ht="15.75" customHeight="1">
      <c r="A786" s="182"/>
      <c r="B786" s="183"/>
      <c r="C786" s="182"/>
      <c r="D786" s="182"/>
      <c r="E786" s="182"/>
      <c r="F786" s="182"/>
      <c r="G786" s="182"/>
      <c r="H786" s="182"/>
      <c r="I786" s="182"/>
      <c r="J786" s="182"/>
      <c r="K786" s="182"/>
      <c r="L786" s="182"/>
      <c r="M786" s="182"/>
      <c r="N786" s="182"/>
      <c r="O786" s="182"/>
      <c r="P786" s="182"/>
      <c r="Q786" s="182"/>
      <c r="R786" s="182"/>
      <c r="S786" s="182"/>
      <c r="T786" s="182"/>
      <c r="U786" s="182"/>
      <c r="V786" s="182"/>
      <c r="W786" s="182"/>
      <c r="X786" s="182"/>
      <c r="Y786" s="182"/>
      <c r="Z786" s="182"/>
    </row>
    <row r="787" ht="15.75" customHeight="1">
      <c r="A787" s="182"/>
      <c r="B787" s="183"/>
      <c r="C787" s="182"/>
      <c r="D787" s="182"/>
      <c r="E787" s="182"/>
      <c r="F787" s="182"/>
      <c r="G787" s="182"/>
      <c r="H787" s="182"/>
      <c r="I787" s="182"/>
      <c r="J787" s="182"/>
      <c r="K787" s="182"/>
      <c r="L787" s="182"/>
      <c r="M787" s="182"/>
      <c r="N787" s="182"/>
      <c r="O787" s="182"/>
      <c r="P787" s="182"/>
      <c r="Q787" s="182"/>
      <c r="R787" s="182"/>
      <c r="S787" s="182"/>
      <c r="T787" s="182"/>
      <c r="U787" s="182"/>
      <c r="V787" s="182"/>
      <c r="W787" s="182"/>
      <c r="X787" s="182"/>
      <c r="Y787" s="182"/>
      <c r="Z787" s="182"/>
    </row>
    <row r="788" ht="15.75" customHeight="1">
      <c r="A788" s="182"/>
      <c r="B788" s="183"/>
      <c r="C788" s="182"/>
      <c r="D788" s="182"/>
      <c r="E788" s="182"/>
      <c r="F788" s="182"/>
      <c r="G788" s="182"/>
      <c r="H788" s="182"/>
      <c r="I788" s="182"/>
      <c r="J788" s="182"/>
      <c r="K788" s="182"/>
      <c r="L788" s="182"/>
      <c r="M788" s="182"/>
      <c r="N788" s="182"/>
      <c r="O788" s="182"/>
      <c r="P788" s="182"/>
      <c r="Q788" s="182"/>
      <c r="R788" s="182"/>
      <c r="S788" s="182"/>
      <c r="T788" s="182"/>
      <c r="U788" s="182"/>
      <c r="V788" s="182"/>
      <c r="W788" s="182"/>
      <c r="X788" s="182"/>
      <c r="Y788" s="182"/>
      <c r="Z788" s="182"/>
    </row>
    <row r="789" ht="15.75" customHeight="1">
      <c r="A789" s="182"/>
      <c r="B789" s="183"/>
      <c r="C789" s="182"/>
      <c r="D789" s="182"/>
      <c r="E789" s="182"/>
      <c r="F789" s="182"/>
      <c r="G789" s="182"/>
      <c r="H789" s="182"/>
      <c r="I789" s="182"/>
      <c r="J789" s="182"/>
      <c r="K789" s="182"/>
      <c r="L789" s="182"/>
      <c r="M789" s="182"/>
      <c r="N789" s="182"/>
      <c r="O789" s="182"/>
      <c r="P789" s="182"/>
      <c r="Q789" s="182"/>
      <c r="R789" s="182"/>
      <c r="S789" s="182"/>
      <c r="T789" s="182"/>
      <c r="U789" s="182"/>
      <c r="V789" s="182"/>
      <c r="W789" s="182"/>
      <c r="X789" s="182"/>
      <c r="Y789" s="182"/>
      <c r="Z789" s="182"/>
    </row>
    <row r="790" ht="15.75" customHeight="1">
      <c r="A790" s="182"/>
      <c r="B790" s="183"/>
      <c r="C790" s="182"/>
      <c r="D790" s="182"/>
      <c r="E790" s="182"/>
      <c r="F790" s="182"/>
      <c r="G790" s="182"/>
      <c r="H790" s="182"/>
      <c r="I790" s="182"/>
      <c r="J790" s="182"/>
      <c r="K790" s="182"/>
      <c r="L790" s="182"/>
      <c r="M790" s="182"/>
      <c r="N790" s="182"/>
      <c r="O790" s="182"/>
      <c r="P790" s="182"/>
      <c r="Q790" s="182"/>
      <c r="R790" s="182"/>
      <c r="S790" s="182"/>
      <c r="T790" s="182"/>
      <c r="U790" s="182"/>
      <c r="V790" s="182"/>
      <c r="W790" s="182"/>
      <c r="X790" s="182"/>
      <c r="Y790" s="182"/>
      <c r="Z790" s="182"/>
    </row>
    <row r="791" ht="15.75" customHeight="1">
      <c r="A791" s="182"/>
      <c r="B791" s="183"/>
      <c r="C791" s="182"/>
      <c r="D791" s="182"/>
      <c r="E791" s="182"/>
      <c r="F791" s="182"/>
      <c r="G791" s="182"/>
      <c r="H791" s="182"/>
      <c r="I791" s="182"/>
      <c r="J791" s="182"/>
      <c r="K791" s="182"/>
      <c r="L791" s="182"/>
      <c r="M791" s="182"/>
      <c r="N791" s="182"/>
      <c r="O791" s="182"/>
      <c r="P791" s="182"/>
      <c r="Q791" s="182"/>
      <c r="R791" s="182"/>
      <c r="S791" s="182"/>
      <c r="T791" s="182"/>
      <c r="U791" s="182"/>
      <c r="V791" s="182"/>
      <c r="W791" s="182"/>
      <c r="X791" s="182"/>
      <c r="Y791" s="182"/>
      <c r="Z791" s="182"/>
    </row>
    <row r="792" ht="15.75" customHeight="1">
      <c r="A792" s="182"/>
      <c r="B792" s="183"/>
      <c r="C792" s="182"/>
      <c r="D792" s="182"/>
      <c r="E792" s="182"/>
      <c r="F792" s="182"/>
      <c r="G792" s="182"/>
      <c r="H792" s="182"/>
      <c r="I792" s="182"/>
      <c r="J792" s="182"/>
      <c r="K792" s="182"/>
      <c r="L792" s="182"/>
      <c r="M792" s="182"/>
      <c r="N792" s="182"/>
      <c r="O792" s="182"/>
      <c r="P792" s="182"/>
      <c r="Q792" s="182"/>
      <c r="R792" s="182"/>
      <c r="S792" s="182"/>
      <c r="T792" s="182"/>
      <c r="U792" s="182"/>
      <c r="V792" s="182"/>
      <c r="W792" s="182"/>
      <c r="X792" s="182"/>
      <c r="Y792" s="182"/>
      <c r="Z792" s="182"/>
    </row>
    <row r="793" ht="15.75" customHeight="1">
      <c r="A793" s="182"/>
      <c r="B793" s="183"/>
      <c r="C793" s="182"/>
      <c r="D793" s="182"/>
      <c r="E793" s="182"/>
      <c r="F793" s="182"/>
      <c r="G793" s="182"/>
      <c r="H793" s="182"/>
      <c r="I793" s="182"/>
      <c r="J793" s="182"/>
      <c r="K793" s="182"/>
      <c r="L793" s="182"/>
      <c r="M793" s="182"/>
      <c r="N793" s="182"/>
      <c r="O793" s="182"/>
      <c r="P793" s="182"/>
      <c r="Q793" s="182"/>
      <c r="R793" s="182"/>
      <c r="S793" s="182"/>
      <c r="T793" s="182"/>
      <c r="U793" s="182"/>
      <c r="V793" s="182"/>
      <c r="W793" s="182"/>
      <c r="X793" s="182"/>
      <c r="Y793" s="182"/>
      <c r="Z793" s="182"/>
    </row>
    <row r="794" ht="15.75" customHeight="1">
      <c r="A794" s="182"/>
      <c r="B794" s="183"/>
      <c r="C794" s="182"/>
      <c r="D794" s="182"/>
      <c r="E794" s="182"/>
      <c r="F794" s="182"/>
      <c r="G794" s="182"/>
      <c r="H794" s="182"/>
      <c r="I794" s="182"/>
      <c r="J794" s="182"/>
      <c r="K794" s="182"/>
      <c r="L794" s="182"/>
      <c r="M794" s="182"/>
      <c r="N794" s="182"/>
      <c r="O794" s="182"/>
      <c r="P794" s="182"/>
      <c r="Q794" s="182"/>
      <c r="R794" s="182"/>
      <c r="S794" s="182"/>
      <c r="T794" s="182"/>
      <c r="U794" s="182"/>
      <c r="V794" s="182"/>
      <c r="W794" s="182"/>
      <c r="X794" s="182"/>
      <c r="Y794" s="182"/>
      <c r="Z794" s="182"/>
    </row>
    <row r="795" ht="15.75" customHeight="1">
      <c r="A795" s="182"/>
      <c r="B795" s="183"/>
      <c r="C795" s="182"/>
      <c r="D795" s="182"/>
      <c r="E795" s="182"/>
      <c r="F795" s="182"/>
      <c r="G795" s="182"/>
      <c r="H795" s="182"/>
      <c r="I795" s="182"/>
      <c r="J795" s="182"/>
      <c r="K795" s="182"/>
      <c r="L795" s="182"/>
      <c r="M795" s="182"/>
      <c r="N795" s="182"/>
      <c r="O795" s="182"/>
      <c r="P795" s="182"/>
      <c r="Q795" s="182"/>
      <c r="R795" s="182"/>
      <c r="S795" s="182"/>
      <c r="T795" s="182"/>
      <c r="U795" s="182"/>
      <c r="V795" s="182"/>
      <c r="W795" s="182"/>
      <c r="X795" s="182"/>
      <c r="Y795" s="182"/>
      <c r="Z795" s="182"/>
    </row>
    <row r="796" ht="15.75" customHeight="1">
      <c r="A796" s="182"/>
      <c r="B796" s="183"/>
      <c r="C796" s="182"/>
      <c r="D796" s="182"/>
      <c r="E796" s="182"/>
      <c r="F796" s="182"/>
      <c r="G796" s="182"/>
      <c r="H796" s="182"/>
      <c r="I796" s="182"/>
      <c r="J796" s="182"/>
      <c r="K796" s="182"/>
      <c r="L796" s="182"/>
      <c r="M796" s="182"/>
      <c r="N796" s="182"/>
      <c r="O796" s="182"/>
      <c r="P796" s="182"/>
      <c r="Q796" s="182"/>
      <c r="R796" s="182"/>
      <c r="S796" s="182"/>
      <c r="T796" s="182"/>
      <c r="U796" s="182"/>
      <c r="V796" s="182"/>
      <c r="W796" s="182"/>
      <c r="X796" s="182"/>
      <c r="Y796" s="182"/>
      <c r="Z796" s="182"/>
    </row>
    <row r="797" ht="15.75" customHeight="1">
      <c r="A797" s="182"/>
      <c r="B797" s="183"/>
      <c r="C797" s="182"/>
      <c r="D797" s="182"/>
      <c r="E797" s="182"/>
      <c r="F797" s="182"/>
      <c r="G797" s="182"/>
      <c r="H797" s="182"/>
      <c r="I797" s="182"/>
      <c r="J797" s="182"/>
      <c r="K797" s="182"/>
      <c r="L797" s="182"/>
      <c r="M797" s="182"/>
      <c r="N797" s="182"/>
      <c r="O797" s="182"/>
      <c r="P797" s="182"/>
      <c r="Q797" s="182"/>
      <c r="R797" s="182"/>
      <c r="S797" s="182"/>
      <c r="T797" s="182"/>
      <c r="U797" s="182"/>
      <c r="V797" s="182"/>
      <c r="W797" s="182"/>
      <c r="X797" s="182"/>
      <c r="Y797" s="182"/>
      <c r="Z797" s="182"/>
    </row>
    <row r="798" ht="15.75" customHeight="1">
      <c r="A798" s="182"/>
      <c r="B798" s="183"/>
      <c r="C798" s="182"/>
      <c r="D798" s="182"/>
      <c r="E798" s="182"/>
      <c r="F798" s="182"/>
      <c r="G798" s="182"/>
      <c r="H798" s="182"/>
      <c r="I798" s="182"/>
      <c r="J798" s="182"/>
      <c r="K798" s="182"/>
      <c r="L798" s="182"/>
      <c r="M798" s="182"/>
      <c r="N798" s="182"/>
      <c r="O798" s="182"/>
      <c r="P798" s="182"/>
      <c r="Q798" s="182"/>
      <c r="R798" s="182"/>
      <c r="S798" s="182"/>
      <c r="T798" s="182"/>
      <c r="U798" s="182"/>
      <c r="V798" s="182"/>
      <c r="W798" s="182"/>
      <c r="X798" s="182"/>
      <c r="Y798" s="182"/>
      <c r="Z798" s="182"/>
    </row>
    <row r="799" ht="15.75" customHeight="1">
      <c r="A799" s="182"/>
      <c r="B799" s="183"/>
      <c r="C799" s="182"/>
      <c r="D799" s="182"/>
      <c r="E799" s="182"/>
      <c r="F799" s="182"/>
      <c r="G799" s="182"/>
      <c r="H799" s="182"/>
      <c r="I799" s="182"/>
      <c r="J799" s="182"/>
      <c r="K799" s="182"/>
      <c r="L799" s="182"/>
      <c r="M799" s="182"/>
      <c r="N799" s="182"/>
      <c r="O799" s="182"/>
      <c r="P799" s="182"/>
      <c r="Q799" s="182"/>
      <c r="R799" s="182"/>
      <c r="S799" s="182"/>
      <c r="T799" s="182"/>
      <c r="U799" s="182"/>
      <c r="V799" s="182"/>
      <c r="W799" s="182"/>
      <c r="X799" s="182"/>
      <c r="Y799" s="182"/>
      <c r="Z799" s="182"/>
    </row>
    <row r="800" ht="15.75" customHeight="1">
      <c r="A800" s="182"/>
      <c r="B800" s="183"/>
      <c r="C800" s="182"/>
      <c r="D800" s="182"/>
      <c r="E800" s="182"/>
      <c r="F800" s="182"/>
      <c r="G800" s="182"/>
      <c r="H800" s="182"/>
      <c r="I800" s="182"/>
      <c r="J800" s="182"/>
      <c r="K800" s="182"/>
      <c r="L800" s="182"/>
      <c r="M800" s="182"/>
      <c r="N800" s="182"/>
      <c r="O800" s="182"/>
      <c r="P800" s="182"/>
      <c r="Q800" s="182"/>
      <c r="R800" s="182"/>
      <c r="S800" s="182"/>
      <c r="T800" s="182"/>
      <c r="U800" s="182"/>
      <c r="V800" s="182"/>
      <c r="W800" s="182"/>
      <c r="X800" s="182"/>
      <c r="Y800" s="182"/>
      <c r="Z800" s="182"/>
    </row>
    <row r="801" ht="15.75" customHeight="1">
      <c r="A801" s="182"/>
      <c r="B801" s="183"/>
      <c r="C801" s="182"/>
      <c r="D801" s="182"/>
      <c r="E801" s="182"/>
      <c r="F801" s="182"/>
      <c r="G801" s="182"/>
      <c r="H801" s="182"/>
      <c r="I801" s="182"/>
      <c r="J801" s="182"/>
      <c r="K801" s="182"/>
      <c r="L801" s="182"/>
      <c r="M801" s="182"/>
      <c r="N801" s="182"/>
      <c r="O801" s="182"/>
      <c r="P801" s="182"/>
      <c r="Q801" s="182"/>
      <c r="R801" s="182"/>
      <c r="S801" s="182"/>
      <c r="T801" s="182"/>
      <c r="U801" s="182"/>
      <c r="V801" s="182"/>
      <c r="W801" s="182"/>
      <c r="X801" s="182"/>
      <c r="Y801" s="182"/>
      <c r="Z801" s="182"/>
    </row>
    <row r="802" ht="15.75" customHeight="1">
      <c r="A802" s="182"/>
      <c r="B802" s="183"/>
      <c r="C802" s="182"/>
      <c r="D802" s="182"/>
      <c r="E802" s="182"/>
      <c r="F802" s="182"/>
      <c r="G802" s="182"/>
      <c r="H802" s="182"/>
      <c r="I802" s="182"/>
      <c r="J802" s="182"/>
      <c r="K802" s="182"/>
      <c r="L802" s="182"/>
      <c r="M802" s="182"/>
      <c r="N802" s="182"/>
      <c r="O802" s="182"/>
      <c r="P802" s="182"/>
      <c r="Q802" s="182"/>
      <c r="R802" s="182"/>
      <c r="S802" s="182"/>
      <c r="T802" s="182"/>
      <c r="U802" s="182"/>
      <c r="V802" s="182"/>
      <c r="W802" s="182"/>
      <c r="X802" s="182"/>
      <c r="Y802" s="182"/>
      <c r="Z802" s="182"/>
    </row>
    <row r="803" ht="15.75" customHeight="1">
      <c r="A803" s="182"/>
      <c r="B803" s="183"/>
      <c r="C803" s="182"/>
      <c r="D803" s="182"/>
      <c r="E803" s="182"/>
      <c r="F803" s="182"/>
      <c r="G803" s="182"/>
      <c r="H803" s="182"/>
      <c r="I803" s="182"/>
      <c r="J803" s="182"/>
      <c r="K803" s="182"/>
      <c r="L803" s="182"/>
      <c r="M803" s="182"/>
      <c r="N803" s="182"/>
      <c r="O803" s="182"/>
      <c r="P803" s="182"/>
      <c r="Q803" s="182"/>
      <c r="R803" s="182"/>
      <c r="S803" s="182"/>
      <c r="T803" s="182"/>
      <c r="U803" s="182"/>
      <c r="V803" s="182"/>
      <c r="W803" s="182"/>
      <c r="X803" s="182"/>
      <c r="Y803" s="182"/>
      <c r="Z803" s="182"/>
    </row>
    <row r="804" ht="15.75" customHeight="1">
      <c r="A804" s="182"/>
      <c r="B804" s="183"/>
      <c r="C804" s="182"/>
      <c r="D804" s="182"/>
      <c r="E804" s="182"/>
      <c r="F804" s="182"/>
      <c r="G804" s="182"/>
      <c r="H804" s="182"/>
      <c r="I804" s="182"/>
      <c r="J804" s="182"/>
      <c r="K804" s="182"/>
      <c r="L804" s="182"/>
      <c r="M804" s="182"/>
      <c r="N804" s="182"/>
      <c r="O804" s="182"/>
      <c r="P804" s="182"/>
      <c r="Q804" s="182"/>
      <c r="R804" s="182"/>
      <c r="S804" s="182"/>
      <c r="T804" s="182"/>
      <c r="U804" s="182"/>
      <c r="V804" s="182"/>
      <c r="W804" s="182"/>
      <c r="X804" s="182"/>
      <c r="Y804" s="182"/>
      <c r="Z804" s="182"/>
    </row>
    <row r="805" ht="15.75" customHeight="1">
      <c r="A805" s="182"/>
      <c r="B805" s="183"/>
      <c r="C805" s="182"/>
      <c r="D805" s="182"/>
      <c r="E805" s="182"/>
      <c r="F805" s="182"/>
      <c r="G805" s="182"/>
      <c r="H805" s="182"/>
      <c r="I805" s="182"/>
      <c r="J805" s="182"/>
      <c r="K805" s="182"/>
      <c r="L805" s="182"/>
      <c r="M805" s="182"/>
      <c r="N805" s="182"/>
      <c r="O805" s="182"/>
      <c r="P805" s="182"/>
      <c r="Q805" s="182"/>
      <c r="R805" s="182"/>
      <c r="S805" s="182"/>
      <c r="T805" s="182"/>
      <c r="U805" s="182"/>
      <c r="V805" s="182"/>
      <c r="W805" s="182"/>
      <c r="X805" s="182"/>
      <c r="Y805" s="182"/>
      <c r="Z805" s="182"/>
    </row>
    <row r="806" ht="15.75" customHeight="1">
      <c r="A806" s="182"/>
      <c r="B806" s="183"/>
      <c r="C806" s="182"/>
      <c r="D806" s="182"/>
      <c r="E806" s="182"/>
      <c r="F806" s="182"/>
      <c r="G806" s="182"/>
      <c r="H806" s="182"/>
      <c r="I806" s="182"/>
      <c r="J806" s="182"/>
      <c r="K806" s="182"/>
      <c r="L806" s="182"/>
      <c r="M806" s="182"/>
      <c r="N806" s="182"/>
      <c r="O806" s="182"/>
      <c r="P806" s="182"/>
      <c r="Q806" s="182"/>
      <c r="R806" s="182"/>
      <c r="S806" s="182"/>
      <c r="T806" s="182"/>
      <c r="U806" s="182"/>
      <c r="V806" s="182"/>
      <c r="W806" s="182"/>
      <c r="X806" s="182"/>
      <c r="Y806" s="182"/>
      <c r="Z806" s="182"/>
    </row>
    <row r="807" ht="15.75" customHeight="1">
      <c r="A807" s="182"/>
      <c r="B807" s="183"/>
      <c r="C807" s="182"/>
      <c r="D807" s="182"/>
      <c r="E807" s="182"/>
      <c r="F807" s="182"/>
      <c r="G807" s="182"/>
      <c r="H807" s="182"/>
      <c r="I807" s="182"/>
      <c r="J807" s="182"/>
      <c r="K807" s="182"/>
      <c r="L807" s="182"/>
      <c r="M807" s="182"/>
      <c r="N807" s="182"/>
      <c r="O807" s="182"/>
      <c r="P807" s="182"/>
      <c r="Q807" s="182"/>
      <c r="R807" s="182"/>
      <c r="S807" s="182"/>
      <c r="T807" s="182"/>
      <c r="U807" s="182"/>
      <c r="V807" s="182"/>
      <c r="W807" s="182"/>
      <c r="X807" s="182"/>
      <c r="Y807" s="182"/>
      <c r="Z807" s="182"/>
    </row>
    <row r="808" ht="15.75" customHeight="1">
      <c r="A808" s="182"/>
      <c r="B808" s="183"/>
      <c r="C808" s="182"/>
      <c r="D808" s="182"/>
      <c r="E808" s="182"/>
      <c r="F808" s="182"/>
      <c r="G808" s="182"/>
      <c r="H808" s="182"/>
      <c r="I808" s="182"/>
      <c r="J808" s="182"/>
      <c r="K808" s="182"/>
      <c r="L808" s="182"/>
      <c r="M808" s="182"/>
      <c r="N808" s="182"/>
      <c r="O808" s="182"/>
      <c r="P808" s="182"/>
      <c r="Q808" s="182"/>
      <c r="R808" s="182"/>
      <c r="S808" s="182"/>
      <c r="T808" s="182"/>
      <c r="U808" s="182"/>
      <c r="V808" s="182"/>
      <c r="W808" s="182"/>
      <c r="X808" s="182"/>
      <c r="Y808" s="182"/>
      <c r="Z808" s="182"/>
    </row>
    <row r="809" ht="15.75" customHeight="1">
      <c r="A809" s="182"/>
      <c r="B809" s="183"/>
      <c r="C809" s="182"/>
      <c r="D809" s="182"/>
      <c r="E809" s="182"/>
      <c r="F809" s="182"/>
      <c r="G809" s="182"/>
      <c r="H809" s="182"/>
      <c r="I809" s="182"/>
      <c r="J809" s="182"/>
      <c r="K809" s="182"/>
      <c r="L809" s="182"/>
      <c r="M809" s="182"/>
      <c r="N809" s="182"/>
      <c r="O809" s="182"/>
      <c r="P809" s="182"/>
      <c r="Q809" s="182"/>
      <c r="R809" s="182"/>
      <c r="S809" s="182"/>
      <c r="T809" s="182"/>
      <c r="U809" s="182"/>
      <c r="V809" s="182"/>
      <c r="W809" s="182"/>
      <c r="X809" s="182"/>
      <c r="Y809" s="182"/>
      <c r="Z809" s="182"/>
    </row>
    <row r="810" ht="15.75" customHeight="1">
      <c r="A810" s="182"/>
      <c r="B810" s="183"/>
      <c r="C810" s="182"/>
      <c r="D810" s="182"/>
      <c r="E810" s="182"/>
      <c r="F810" s="182"/>
      <c r="G810" s="182"/>
      <c r="H810" s="182"/>
      <c r="I810" s="182"/>
      <c r="J810" s="182"/>
      <c r="K810" s="182"/>
      <c r="L810" s="182"/>
      <c r="M810" s="182"/>
      <c r="N810" s="182"/>
      <c r="O810" s="182"/>
      <c r="P810" s="182"/>
      <c r="Q810" s="182"/>
      <c r="R810" s="182"/>
      <c r="S810" s="182"/>
      <c r="T810" s="182"/>
      <c r="U810" s="182"/>
      <c r="V810" s="182"/>
      <c r="W810" s="182"/>
      <c r="X810" s="182"/>
      <c r="Y810" s="182"/>
      <c r="Z810" s="182"/>
    </row>
    <row r="811" ht="15.75" customHeight="1">
      <c r="A811" s="182"/>
      <c r="B811" s="183"/>
      <c r="C811" s="182"/>
      <c r="D811" s="182"/>
      <c r="E811" s="182"/>
      <c r="F811" s="182"/>
      <c r="G811" s="182"/>
      <c r="H811" s="182"/>
      <c r="I811" s="182"/>
      <c r="J811" s="182"/>
      <c r="K811" s="182"/>
      <c r="L811" s="182"/>
      <c r="M811" s="182"/>
      <c r="N811" s="182"/>
      <c r="O811" s="182"/>
      <c r="P811" s="182"/>
      <c r="Q811" s="182"/>
      <c r="R811" s="182"/>
      <c r="S811" s="182"/>
      <c r="T811" s="182"/>
      <c r="U811" s="182"/>
      <c r="V811" s="182"/>
      <c r="W811" s="182"/>
      <c r="X811" s="182"/>
      <c r="Y811" s="182"/>
      <c r="Z811" s="182"/>
    </row>
    <row r="812" ht="15.75" customHeight="1">
      <c r="A812" s="182"/>
      <c r="B812" s="183"/>
      <c r="C812" s="182"/>
      <c r="D812" s="182"/>
      <c r="E812" s="182"/>
      <c r="F812" s="182"/>
      <c r="G812" s="182"/>
      <c r="H812" s="182"/>
      <c r="I812" s="182"/>
      <c r="J812" s="182"/>
      <c r="K812" s="182"/>
      <c r="L812" s="182"/>
      <c r="M812" s="182"/>
      <c r="N812" s="182"/>
      <c r="O812" s="182"/>
      <c r="P812" s="182"/>
      <c r="Q812" s="182"/>
      <c r="R812" s="182"/>
      <c r="S812" s="182"/>
      <c r="T812" s="182"/>
      <c r="U812" s="182"/>
      <c r="V812" s="182"/>
      <c r="W812" s="182"/>
      <c r="X812" s="182"/>
      <c r="Y812" s="182"/>
      <c r="Z812" s="182"/>
    </row>
    <row r="813" ht="15.75" customHeight="1">
      <c r="A813" s="182"/>
      <c r="B813" s="183"/>
      <c r="C813" s="182"/>
      <c r="D813" s="182"/>
      <c r="E813" s="182"/>
      <c r="F813" s="182"/>
      <c r="G813" s="182"/>
      <c r="H813" s="182"/>
      <c r="I813" s="182"/>
      <c r="J813" s="182"/>
      <c r="K813" s="182"/>
      <c r="L813" s="182"/>
      <c r="M813" s="182"/>
      <c r="N813" s="182"/>
      <c r="O813" s="182"/>
      <c r="P813" s="182"/>
      <c r="Q813" s="182"/>
      <c r="R813" s="182"/>
      <c r="S813" s="182"/>
      <c r="T813" s="182"/>
      <c r="U813" s="182"/>
      <c r="V813" s="182"/>
      <c r="W813" s="182"/>
      <c r="X813" s="182"/>
      <c r="Y813" s="182"/>
      <c r="Z813" s="182"/>
    </row>
    <row r="814" ht="15.75" customHeight="1">
      <c r="A814" s="182"/>
      <c r="B814" s="183"/>
      <c r="C814" s="182"/>
      <c r="D814" s="182"/>
      <c r="E814" s="182"/>
      <c r="F814" s="182"/>
      <c r="G814" s="182"/>
      <c r="H814" s="182"/>
      <c r="I814" s="182"/>
      <c r="J814" s="182"/>
      <c r="K814" s="182"/>
      <c r="L814" s="182"/>
      <c r="M814" s="182"/>
      <c r="N814" s="182"/>
      <c r="O814" s="182"/>
      <c r="P814" s="182"/>
      <c r="Q814" s="182"/>
      <c r="R814" s="182"/>
      <c r="S814" s="182"/>
      <c r="T814" s="182"/>
      <c r="U814" s="182"/>
      <c r="V814" s="182"/>
      <c r="W814" s="182"/>
      <c r="X814" s="182"/>
      <c r="Y814" s="182"/>
      <c r="Z814" s="182"/>
    </row>
    <row r="815" ht="15.75" customHeight="1">
      <c r="A815" s="182"/>
      <c r="B815" s="183"/>
      <c r="C815" s="182"/>
      <c r="D815" s="182"/>
      <c r="E815" s="182"/>
      <c r="F815" s="182"/>
      <c r="G815" s="182"/>
      <c r="H815" s="182"/>
      <c r="I815" s="182"/>
      <c r="J815" s="182"/>
      <c r="K815" s="182"/>
      <c r="L815" s="182"/>
      <c r="M815" s="182"/>
      <c r="N815" s="182"/>
      <c r="O815" s="182"/>
      <c r="P815" s="182"/>
      <c r="Q815" s="182"/>
      <c r="R815" s="182"/>
      <c r="S815" s="182"/>
      <c r="T815" s="182"/>
      <c r="U815" s="182"/>
      <c r="V815" s="182"/>
      <c r="W815" s="182"/>
      <c r="X815" s="182"/>
      <c r="Y815" s="182"/>
      <c r="Z815" s="182"/>
    </row>
    <row r="816" ht="15.75" customHeight="1">
      <c r="A816" s="182"/>
      <c r="B816" s="183"/>
      <c r="C816" s="182"/>
      <c r="D816" s="182"/>
      <c r="E816" s="182"/>
      <c r="F816" s="182"/>
      <c r="G816" s="182"/>
      <c r="H816" s="182"/>
      <c r="I816" s="182"/>
      <c r="J816" s="182"/>
      <c r="K816" s="182"/>
      <c r="L816" s="182"/>
      <c r="M816" s="182"/>
      <c r="N816" s="182"/>
      <c r="O816" s="182"/>
      <c r="P816" s="182"/>
      <c r="Q816" s="182"/>
      <c r="R816" s="182"/>
      <c r="S816" s="182"/>
      <c r="T816" s="182"/>
      <c r="U816" s="182"/>
      <c r="V816" s="182"/>
      <c r="W816" s="182"/>
      <c r="X816" s="182"/>
      <c r="Y816" s="182"/>
      <c r="Z816" s="182"/>
    </row>
    <row r="817" ht="15.75" customHeight="1">
      <c r="A817" s="182"/>
      <c r="B817" s="183"/>
      <c r="C817" s="182"/>
      <c r="D817" s="182"/>
      <c r="E817" s="182"/>
      <c r="F817" s="182"/>
      <c r="G817" s="182"/>
      <c r="H817" s="182"/>
      <c r="I817" s="182"/>
      <c r="J817" s="182"/>
      <c r="K817" s="182"/>
      <c r="L817" s="182"/>
      <c r="M817" s="182"/>
      <c r="N817" s="182"/>
      <c r="O817" s="182"/>
      <c r="P817" s="182"/>
      <c r="Q817" s="182"/>
      <c r="R817" s="182"/>
      <c r="S817" s="182"/>
      <c r="T817" s="182"/>
      <c r="U817" s="182"/>
      <c r="V817" s="182"/>
      <c r="W817" s="182"/>
      <c r="X817" s="182"/>
      <c r="Y817" s="182"/>
      <c r="Z817" s="182"/>
    </row>
    <row r="818" ht="15.75" customHeight="1">
      <c r="A818" s="182"/>
      <c r="B818" s="183"/>
      <c r="C818" s="182"/>
      <c r="D818" s="182"/>
      <c r="E818" s="182"/>
      <c r="F818" s="182"/>
      <c r="G818" s="182"/>
      <c r="H818" s="182"/>
      <c r="I818" s="182"/>
      <c r="J818" s="182"/>
      <c r="K818" s="182"/>
      <c r="L818" s="182"/>
      <c r="M818" s="182"/>
      <c r="N818" s="182"/>
      <c r="O818" s="182"/>
      <c r="P818" s="182"/>
      <c r="Q818" s="182"/>
      <c r="R818" s="182"/>
      <c r="S818" s="182"/>
      <c r="T818" s="182"/>
      <c r="U818" s="182"/>
      <c r="V818" s="182"/>
      <c r="W818" s="182"/>
      <c r="X818" s="182"/>
      <c r="Y818" s="182"/>
      <c r="Z818" s="182"/>
    </row>
    <row r="819" ht="15.75" customHeight="1">
      <c r="A819" s="182"/>
      <c r="B819" s="183"/>
      <c r="C819" s="182"/>
      <c r="D819" s="182"/>
      <c r="E819" s="182"/>
      <c r="F819" s="182"/>
      <c r="G819" s="182"/>
      <c r="H819" s="182"/>
      <c r="I819" s="182"/>
      <c r="J819" s="182"/>
      <c r="K819" s="182"/>
      <c r="L819" s="182"/>
      <c r="M819" s="182"/>
      <c r="N819" s="182"/>
      <c r="O819" s="182"/>
      <c r="P819" s="182"/>
      <c r="Q819" s="182"/>
      <c r="R819" s="182"/>
      <c r="S819" s="182"/>
      <c r="T819" s="182"/>
      <c r="U819" s="182"/>
      <c r="V819" s="182"/>
      <c r="W819" s="182"/>
      <c r="X819" s="182"/>
      <c r="Y819" s="182"/>
      <c r="Z819" s="182"/>
    </row>
    <row r="820" ht="15.75" customHeight="1">
      <c r="A820" s="182"/>
      <c r="B820" s="183"/>
      <c r="C820" s="182"/>
      <c r="D820" s="182"/>
      <c r="E820" s="182"/>
      <c r="F820" s="182"/>
      <c r="G820" s="182"/>
      <c r="H820" s="182"/>
      <c r="I820" s="182"/>
      <c r="J820" s="182"/>
      <c r="K820" s="182"/>
      <c r="L820" s="182"/>
      <c r="M820" s="182"/>
      <c r="N820" s="182"/>
      <c r="O820" s="182"/>
      <c r="P820" s="182"/>
      <c r="Q820" s="182"/>
      <c r="R820" s="182"/>
      <c r="S820" s="182"/>
      <c r="T820" s="182"/>
      <c r="U820" s="182"/>
      <c r="V820" s="182"/>
      <c r="W820" s="182"/>
      <c r="X820" s="182"/>
      <c r="Y820" s="182"/>
      <c r="Z820" s="182"/>
    </row>
    <row r="821" ht="15.75" customHeight="1">
      <c r="A821" s="182"/>
      <c r="B821" s="183"/>
      <c r="C821" s="182"/>
      <c r="D821" s="182"/>
      <c r="E821" s="182"/>
      <c r="F821" s="182"/>
      <c r="G821" s="182"/>
      <c r="H821" s="182"/>
      <c r="I821" s="182"/>
      <c r="J821" s="182"/>
      <c r="K821" s="182"/>
      <c r="L821" s="182"/>
      <c r="M821" s="182"/>
      <c r="N821" s="182"/>
      <c r="O821" s="182"/>
      <c r="P821" s="182"/>
      <c r="Q821" s="182"/>
      <c r="R821" s="182"/>
      <c r="S821" s="182"/>
      <c r="T821" s="182"/>
      <c r="U821" s="182"/>
      <c r="V821" s="182"/>
      <c r="W821" s="182"/>
      <c r="X821" s="182"/>
      <c r="Y821" s="182"/>
      <c r="Z821" s="182"/>
    </row>
    <row r="822" ht="15.75" customHeight="1">
      <c r="A822" s="182"/>
      <c r="B822" s="183"/>
      <c r="C822" s="182"/>
      <c r="D822" s="182"/>
      <c r="E822" s="182"/>
      <c r="F822" s="182"/>
      <c r="G822" s="182"/>
      <c r="H822" s="182"/>
      <c r="I822" s="182"/>
      <c r="J822" s="182"/>
      <c r="K822" s="182"/>
      <c r="L822" s="182"/>
      <c r="M822" s="182"/>
      <c r="N822" s="182"/>
      <c r="O822" s="182"/>
      <c r="P822" s="182"/>
      <c r="Q822" s="182"/>
      <c r="R822" s="182"/>
      <c r="S822" s="182"/>
      <c r="T822" s="182"/>
      <c r="U822" s="182"/>
      <c r="V822" s="182"/>
      <c r="W822" s="182"/>
      <c r="X822" s="182"/>
      <c r="Y822" s="182"/>
      <c r="Z822" s="182"/>
    </row>
    <row r="823" ht="15.75" customHeight="1">
      <c r="A823" s="182"/>
      <c r="B823" s="183"/>
      <c r="C823" s="182"/>
      <c r="D823" s="182"/>
      <c r="E823" s="182"/>
      <c r="F823" s="182"/>
      <c r="G823" s="182"/>
      <c r="H823" s="182"/>
      <c r="I823" s="182"/>
      <c r="J823" s="182"/>
      <c r="K823" s="182"/>
      <c r="L823" s="182"/>
      <c r="M823" s="182"/>
      <c r="N823" s="182"/>
      <c r="O823" s="182"/>
      <c r="P823" s="182"/>
      <c r="Q823" s="182"/>
      <c r="R823" s="182"/>
      <c r="S823" s="182"/>
      <c r="T823" s="182"/>
      <c r="U823" s="182"/>
      <c r="V823" s="182"/>
      <c r="W823" s="182"/>
      <c r="X823" s="182"/>
      <c r="Y823" s="182"/>
      <c r="Z823" s="182"/>
    </row>
    <row r="824" ht="15.75" customHeight="1">
      <c r="A824" s="182"/>
      <c r="B824" s="183"/>
      <c r="C824" s="182"/>
      <c r="D824" s="182"/>
      <c r="E824" s="182"/>
      <c r="F824" s="182"/>
      <c r="G824" s="182"/>
      <c r="H824" s="182"/>
      <c r="I824" s="182"/>
      <c r="J824" s="182"/>
      <c r="K824" s="182"/>
      <c r="L824" s="182"/>
      <c r="M824" s="182"/>
      <c r="N824" s="182"/>
      <c r="O824" s="182"/>
      <c r="P824" s="182"/>
      <c r="Q824" s="182"/>
      <c r="R824" s="182"/>
      <c r="S824" s="182"/>
      <c r="T824" s="182"/>
      <c r="U824" s="182"/>
      <c r="V824" s="182"/>
      <c r="W824" s="182"/>
      <c r="X824" s="182"/>
      <c r="Y824" s="182"/>
      <c r="Z824" s="182"/>
    </row>
    <row r="825" ht="15.75" customHeight="1">
      <c r="A825" s="182"/>
      <c r="B825" s="183"/>
      <c r="C825" s="182"/>
      <c r="D825" s="182"/>
      <c r="E825" s="182"/>
      <c r="F825" s="182"/>
      <c r="G825" s="182"/>
      <c r="H825" s="182"/>
      <c r="I825" s="182"/>
      <c r="J825" s="182"/>
      <c r="K825" s="182"/>
      <c r="L825" s="182"/>
      <c r="M825" s="182"/>
      <c r="N825" s="182"/>
      <c r="O825" s="182"/>
      <c r="P825" s="182"/>
      <c r="Q825" s="182"/>
      <c r="R825" s="182"/>
      <c r="S825" s="182"/>
      <c r="T825" s="182"/>
      <c r="U825" s="182"/>
      <c r="V825" s="182"/>
      <c r="W825" s="182"/>
      <c r="X825" s="182"/>
      <c r="Y825" s="182"/>
      <c r="Z825" s="182"/>
    </row>
    <row r="826" ht="15.75" customHeight="1">
      <c r="A826" s="182"/>
      <c r="B826" s="183"/>
      <c r="C826" s="182"/>
      <c r="D826" s="182"/>
      <c r="E826" s="182"/>
      <c r="F826" s="182"/>
      <c r="G826" s="182"/>
      <c r="H826" s="182"/>
      <c r="I826" s="182"/>
      <c r="J826" s="182"/>
      <c r="K826" s="182"/>
      <c r="L826" s="182"/>
      <c r="M826" s="182"/>
      <c r="N826" s="182"/>
      <c r="O826" s="182"/>
      <c r="P826" s="182"/>
      <c r="Q826" s="182"/>
      <c r="R826" s="182"/>
      <c r="S826" s="182"/>
      <c r="T826" s="182"/>
      <c r="U826" s="182"/>
      <c r="V826" s="182"/>
      <c r="W826" s="182"/>
      <c r="X826" s="182"/>
      <c r="Y826" s="182"/>
      <c r="Z826" s="182"/>
    </row>
    <row r="827" ht="15.75" customHeight="1">
      <c r="A827" s="182"/>
      <c r="B827" s="183"/>
      <c r="C827" s="182"/>
      <c r="D827" s="182"/>
      <c r="E827" s="182"/>
      <c r="F827" s="182"/>
      <c r="G827" s="182"/>
      <c r="H827" s="182"/>
      <c r="I827" s="182"/>
      <c r="J827" s="182"/>
      <c r="K827" s="182"/>
      <c r="L827" s="182"/>
      <c r="M827" s="182"/>
      <c r="N827" s="182"/>
      <c r="O827" s="182"/>
      <c r="P827" s="182"/>
      <c r="Q827" s="182"/>
      <c r="R827" s="182"/>
      <c r="S827" s="182"/>
      <c r="T827" s="182"/>
      <c r="U827" s="182"/>
      <c r="V827" s="182"/>
      <c r="W827" s="182"/>
      <c r="X827" s="182"/>
      <c r="Y827" s="182"/>
      <c r="Z827" s="182"/>
    </row>
    <row r="828" ht="15.75" customHeight="1">
      <c r="A828" s="182"/>
      <c r="B828" s="183"/>
      <c r="C828" s="182"/>
      <c r="D828" s="182"/>
      <c r="E828" s="182"/>
      <c r="F828" s="182"/>
      <c r="G828" s="182"/>
      <c r="H828" s="182"/>
      <c r="I828" s="182"/>
      <c r="J828" s="182"/>
      <c r="K828" s="182"/>
      <c r="L828" s="182"/>
      <c r="M828" s="182"/>
      <c r="N828" s="182"/>
      <c r="O828" s="182"/>
      <c r="P828" s="182"/>
      <c r="Q828" s="182"/>
      <c r="R828" s="182"/>
      <c r="S828" s="182"/>
      <c r="T828" s="182"/>
      <c r="U828" s="182"/>
      <c r="V828" s="182"/>
      <c r="W828" s="182"/>
      <c r="X828" s="182"/>
      <c r="Y828" s="182"/>
      <c r="Z828" s="182"/>
    </row>
    <row r="829" ht="15.75" customHeight="1">
      <c r="A829" s="182"/>
      <c r="B829" s="183"/>
      <c r="C829" s="182"/>
      <c r="D829" s="182"/>
      <c r="E829" s="182"/>
      <c r="F829" s="182"/>
      <c r="G829" s="182"/>
      <c r="H829" s="182"/>
      <c r="I829" s="182"/>
      <c r="J829" s="182"/>
      <c r="K829" s="182"/>
      <c r="L829" s="182"/>
      <c r="M829" s="182"/>
      <c r="N829" s="182"/>
      <c r="O829" s="182"/>
      <c r="P829" s="182"/>
      <c r="Q829" s="182"/>
      <c r="R829" s="182"/>
      <c r="S829" s="182"/>
      <c r="T829" s="182"/>
      <c r="U829" s="182"/>
      <c r="V829" s="182"/>
      <c r="W829" s="182"/>
      <c r="X829" s="182"/>
      <c r="Y829" s="182"/>
      <c r="Z829" s="182"/>
    </row>
    <row r="830" ht="15.75" customHeight="1">
      <c r="A830" s="182"/>
      <c r="B830" s="183"/>
      <c r="C830" s="182"/>
      <c r="D830" s="182"/>
      <c r="E830" s="182"/>
      <c r="F830" s="182"/>
      <c r="G830" s="182"/>
      <c r="H830" s="182"/>
      <c r="I830" s="182"/>
      <c r="J830" s="182"/>
      <c r="K830" s="182"/>
      <c r="L830" s="182"/>
      <c r="M830" s="182"/>
      <c r="N830" s="182"/>
      <c r="O830" s="182"/>
      <c r="P830" s="182"/>
      <c r="Q830" s="182"/>
      <c r="R830" s="182"/>
      <c r="S830" s="182"/>
      <c r="T830" s="182"/>
      <c r="U830" s="182"/>
      <c r="V830" s="182"/>
      <c r="W830" s="182"/>
      <c r="X830" s="182"/>
      <c r="Y830" s="182"/>
      <c r="Z830" s="182"/>
    </row>
    <row r="831" ht="15.75" customHeight="1">
      <c r="A831" s="182"/>
      <c r="B831" s="183"/>
      <c r="C831" s="182"/>
      <c r="D831" s="182"/>
      <c r="E831" s="182"/>
      <c r="F831" s="182"/>
      <c r="G831" s="182"/>
      <c r="H831" s="182"/>
      <c r="I831" s="182"/>
      <c r="J831" s="182"/>
      <c r="K831" s="182"/>
      <c r="L831" s="182"/>
      <c r="M831" s="182"/>
      <c r="N831" s="182"/>
      <c r="O831" s="182"/>
      <c r="P831" s="182"/>
      <c r="Q831" s="182"/>
      <c r="R831" s="182"/>
      <c r="S831" s="182"/>
      <c r="T831" s="182"/>
      <c r="U831" s="182"/>
      <c r="V831" s="182"/>
      <c r="W831" s="182"/>
      <c r="X831" s="182"/>
      <c r="Y831" s="182"/>
      <c r="Z831" s="182"/>
    </row>
    <row r="832" ht="15.75" customHeight="1">
      <c r="A832" s="182"/>
      <c r="B832" s="183"/>
      <c r="C832" s="182"/>
      <c r="D832" s="182"/>
      <c r="E832" s="182"/>
      <c r="F832" s="182"/>
      <c r="G832" s="182"/>
      <c r="H832" s="182"/>
      <c r="I832" s="182"/>
      <c r="J832" s="182"/>
      <c r="K832" s="182"/>
      <c r="L832" s="182"/>
      <c r="M832" s="182"/>
      <c r="N832" s="182"/>
      <c r="O832" s="182"/>
      <c r="P832" s="182"/>
      <c r="Q832" s="182"/>
      <c r="R832" s="182"/>
      <c r="S832" s="182"/>
      <c r="T832" s="182"/>
      <c r="U832" s="182"/>
      <c r="V832" s="182"/>
      <c r="W832" s="182"/>
      <c r="X832" s="182"/>
      <c r="Y832" s="182"/>
      <c r="Z832" s="182"/>
    </row>
    <row r="833" ht="15.75" customHeight="1">
      <c r="A833" s="182"/>
      <c r="B833" s="183"/>
      <c r="C833" s="182"/>
      <c r="D833" s="182"/>
      <c r="E833" s="182"/>
      <c r="F833" s="182"/>
      <c r="G833" s="182"/>
      <c r="H833" s="182"/>
      <c r="I833" s="182"/>
      <c r="J833" s="182"/>
      <c r="K833" s="182"/>
      <c r="L833" s="182"/>
      <c r="M833" s="182"/>
      <c r="N833" s="182"/>
      <c r="O833" s="182"/>
      <c r="P833" s="182"/>
      <c r="Q833" s="182"/>
      <c r="R833" s="182"/>
      <c r="S833" s="182"/>
      <c r="T833" s="182"/>
      <c r="U833" s="182"/>
      <c r="V833" s="182"/>
      <c r="W833" s="182"/>
      <c r="X833" s="182"/>
      <c r="Y833" s="182"/>
      <c r="Z833" s="182"/>
    </row>
    <row r="834" ht="15.75" customHeight="1">
      <c r="A834" s="182"/>
      <c r="B834" s="183"/>
      <c r="C834" s="182"/>
      <c r="D834" s="182"/>
      <c r="E834" s="182"/>
      <c r="F834" s="182"/>
      <c r="G834" s="182"/>
      <c r="H834" s="182"/>
      <c r="I834" s="182"/>
      <c r="J834" s="182"/>
      <c r="K834" s="182"/>
      <c r="L834" s="182"/>
      <c r="M834" s="182"/>
      <c r="N834" s="182"/>
      <c r="O834" s="182"/>
      <c r="P834" s="182"/>
      <c r="Q834" s="182"/>
      <c r="R834" s="182"/>
      <c r="S834" s="182"/>
      <c r="T834" s="182"/>
      <c r="U834" s="182"/>
      <c r="V834" s="182"/>
      <c r="W834" s="182"/>
      <c r="X834" s="182"/>
      <c r="Y834" s="182"/>
      <c r="Z834" s="182"/>
    </row>
    <row r="835" ht="15.75" customHeight="1">
      <c r="A835" s="182"/>
      <c r="B835" s="183"/>
      <c r="C835" s="182"/>
      <c r="D835" s="182"/>
      <c r="E835" s="182"/>
      <c r="F835" s="182"/>
      <c r="G835" s="182"/>
      <c r="H835" s="182"/>
      <c r="I835" s="182"/>
      <c r="J835" s="182"/>
      <c r="K835" s="182"/>
      <c r="L835" s="182"/>
      <c r="M835" s="182"/>
      <c r="N835" s="182"/>
      <c r="O835" s="182"/>
      <c r="P835" s="182"/>
      <c r="Q835" s="182"/>
      <c r="R835" s="182"/>
      <c r="S835" s="182"/>
      <c r="T835" s="182"/>
      <c r="U835" s="182"/>
      <c r="V835" s="182"/>
      <c r="W835" s="182"/>
      <c r="X835" s="182"/>
      <c r="Y835" s="182"/>
      <c r="Z835" s="182"/>
    </row>
    <row r="836" ht="15.75" customHeight="1">
      <c r="A836" s="182"/>
      <c r="B836" s="183"/>
      <c r="C836" s="182"/>
      <c r="D836" s="182"/>
      <c r="E836" s="182"/>
      <c r="F836" s="182"/>
      <c r="G836" s="182"/>
      <c r="H836" s="182"/>
      <c r="I836" s="182"/>
      <c r="J836" s="182"/>
      <c r="K836" s="182"/>
      <c r="L836" s="182"/>
      <c r="M836" s="182"/>
      <c r="N836" s="182"/>
      <c r="O836" s="182"/>
      <c r="P836" s="182"/>
      <c r="Q836" s="182"/>
      <c r="R836" s="182"/>
      <c r="S836" s="182"/>
      <c r="T836" s="182"/>
      <c r="U836" s="182"/>
      <c r="V836" s="182"/>
      <c r="W836" s="182"/>
      <c r="X836" s="182"/>
      <c r="Y836" s="182"/>
      <c r="Z836" s="182"/>
    </row>
    <row r="837" ht="15.75" customHeight="1">
      <c r="A837" s="182"/>
      <c r="B837" s="183"/>
      <c r="C837" s="182"/>
      <c r="D837" s="182"/>
      <c r="E837" s="182"/>
      <c r="F837" s="182"/>
      <c r="G837" s="182"/>
      <c r="H837" s="182"/>
      <c r="I837" s="182"/>
      <c r="J837" s="182"/>
      <c r="K837" s="182"/>
      <c r="L837" s="182"/>
      <c r="M837" s="182"/>
      <c r="N837" s="182"/>
      <c r="O837" s="182"/>
      <c r="P837" s="182"/>
      <c r="Q837" s="182"/>
      <c r="R837" s="182"/>
      <c r="S837" s="182"/>
      <c r="T837" s="182"/>
      <c r="U837" s="182"/>
      <c r="V837" s="182"/>
      <c r="W837" s="182"/>
      <c r="X837" s="182"/>
      <c r="Y837" s="182"/>
      <c r="Z837" s="182"/>
    </row>
    <row r="838" ht="15.75" customHeight="1">
      <c r="A838" s="182"/>
      <c r="B838" s="183"/>
      <c r="C838" s="182"/>
      <c r="D838" s="182"/>
      <c r="E838" s="182"/>
      <c r="F838" s="182"/>
      <c r="G838" s="182"/>
      <c r="H838" s="182"/>
      <c r="I838" s="182"/>
      <c r="J838" s="182"/>
      <c r="K838" s="182"/>
      <c r="L838" s="182"/>
      <c r="M838" s="182"/>
      <c r="N838" s="182"/>
      <c r="O838" s="182"/>
      <c r="P838" s="182"/>
      <c r="Q838" s="182"/>
      <c r="R838" s="182"/>
      <c r="S838" s="182"/>
      <c r="T838" s="182"/>
      <c r="U838" s="182"/>
      <c r="V838" s="182"/>
      <c r="W838" s="182"/>
      <c r="X838" s="182"/>
      <c r="Y838" s="182"/>
      <c r="Z838" s="182"/>
    </row>
    <row r="839" ht="15.75" customHeight="1">
      <c r="A839" s="182"/>
      <c r="B839" s="183"/>
      <c r="C839" s="182"/>
      <c r="D839" s="182"/>
      <c r="E839" s="182"/>
      <c r="F839" s="182"/>
      <c r="G839" s="182"/>
      <c r="H839" s="182"/>
      <c r="I839" s="182"/>
      <c r="J839" s="182"/>
      <c r="K839" s="182"/>
      <c r="L839" s="182"/>
      <c r="M839" s="182"/>
      <c r="N839" s="182"/>
      <c r="O839" s="182"/>
      <c r="P839" s="182"/>
      <c r="Q839" s="182"/>
      <c r="R839" s="182"/>
      <c r="S839" s="182"/>
      <c r="T839" s="182"/>
      <c r="U839" s="182"/>
      <c r="V839" s="182"/>
      <c r="W839" s="182"/>
      <c r="X839" s="182"/>
      <c r="Y839" s="182"/>
      <c r="Z839" s="182"/>
    </row>
    <row r="840" ht="15.75" customHeight="1">
      <c r="A840" s="182"/>
      <c r="B840" s="183"/>
      <c r="C840" s="182"/>
      <c r="D840" s="182"/>
      <c r="E840" s="182"/>
      <c r="F840" s="182"/>
      <c r="G840" s="182"/>
      <c r="H840" s="182"/>
      <c r="I840" s="182"/>
      <c r="J840" s="182"/>
      <c r="K840" s="182"/>
      <c r="L840" s="182"/>
      <c r="M840" s="182"/>
      <c r="N840" s="182"/>
      <c r="O840" s="182"/>
      <c r="P840" s="182"/>
      <c r="Q840" s="182"/>
      <c r="R840" s="182"/>
      <c r="S840" s="182"/>
      <c r="T840" s="182"/>
      <c r="U840" s="182"/>
      <c r="V840" s="182"/>
      <c r="W840" s="182"/>
      <c r="X840" s="182"/>
      <c r="Y840" s="182"/>
      <c r="Z840" s="182"/>
    </row>
    <row r="841" ht="15.75" customHeight="1">
      <c r="A841" s="182"/>
      <c r="B841" s="183"/>
      <c r="C841" s="182"/>
      <c r="D841" s="182"/>
      <c r="E841" s="182"/>
      <c r="F841" s="182"/>
      <c r="G841" s="182"/>
      <c r="H841" s="182"/>
      <c r="I841" s="182"/>
      <c r="J841" s="182"/>
      <c r="K841" s="182"/>
      <c r="L841" s="182"/>
      <c r="M841" s="182"/>
      <c r="N841" s="182"/>
      <c r="O841" s="182"/>
      <c r="P841" s="182"/>
      <c r="Q841" s="182"/>
      <c r="R841" s="182"/>
      <c r="S841" s="182"/>
      <c r="T841" s="182"/>
      <c r="U841" s="182"/>
      <c r="V841" s="182"/>
      <c r="W841" s="182"/>
      <c r="X841" s="182"/>
      <c r="Y841" s="182"/>
      <c r="Z841" s="182"/>
    </row>
    <row r="842" ht="15.75" customHeight="1">
      <c r="A842" s="182"/>
      <c r="B842" s="183"/>
      <c r="C842" s="182"/>
      <c r="D842" s="182"/>
      <c r="E842" s="182"/>
      <c r="F842" s="182"/>
      <c r="G842" s="182"/>
      <c r="H842" s="182"/>
      <c r="I842" s="182"/>
      <c r="J842" s="182"/>
      <c r="K842" s="182"/>
      <c r="L842" s="182"/>
      <c r="M842" s="182"/>
      <c r="N842" s="182"/>
      <c r="O842" s="182"/>
      <c r="P842" s="182"/>
      <c r="Q842" s="182"/>
      <c r="R842" s="182"/>
      <c r="S842" s="182"/>
      <c r="T842" s="182"/>
      <c r="U842" s="182"/>
      <c r="V842" s="182"/>
      <c r="W842" s="182"/>
      <c r="X842" s="182"/>
      <c r="Y842" s="182"/>
      <c r="Z842" s="182"/>
    </row>
    <row r="843" ht="15.75" customHeight="1">
      <c r="A843" s="182"/>
      <c r="B843" s="183"/>
      <c r="C843" s="182"/>
      <c r="D843" s="182"/>
      <c r="E843" s="182"/>
      <c r="F843" s="182"/>
      <c r="G843" s="182"/>
      <c r="H843" s="182"/>
      <c r="I843" s="182"/>
      <c r="J843" s="182"/>
      <c r="K843" s="182"/>
      <c r="L843" s="182"/>
      <c r="M843" s="182"/>
      <c r="N843" s="182"/>
      <c r="O843" s="182"/>
      <c r="P843" s="182"/>
      <c r="Q843" s="182"/>
      <c r="R843" s="182"/>
      <c r="S843" s="182"/>
      <c r="T843" s="182"/>
      <c r="U843" s="182"/>
      <c r="V843" s="182"/>
      <c r="W843" s="182"/>
      <c r="X843" s="182"/>
      <c r="Y843" s="182"/>
      <c r="Z843" s="182"/>
    </row>
    <row r="844" ht="15.75" customHeight="1">
      <c r="A844" s="182"/>
      <c r="B844" s="183"/>
      <c r="C844" s="182"/>
      <c r="D844" s="182"/>
      <c r="E844" s="182"/>
      <c r="F844" s="182"/>
      <c r="G844" s="182"/>
      <c r="H844" s="182"/>
      <c r="I844" s="182"/>
      <c r="J844" s="182"/>
      <c r="K844" s="182"/>
      <c r="L844" s="182"/>
      <c r="M844" s="182"/>
      <c r="N844" s="182"/>
      <c r="O844" s="182"/>
      <c r="P844" s="182"/>
      <c r="Q844" s="182"/>
      <c r="R844" s="182"/>
      <c r="S844" s="182"/>
      <c r="T844" s="182"/>
      <c r="U844" s="182"/>
      <c r="V844" s="182"/>
      <c r="W844" s="182"/>
      <c r="X844" s="182"/>
      <c r="Y844" s="182"/>
      <c r="Z844" s="182"/>
    </row>
    <row r="845" ht="15.75" customHeight="1">
      <c r="A845" s="182"/>
      <c r="B845" s="183"/>
      <c r="C845" s="182"/>
      <c r="D845" s="182"/>
      <c r="E845" s="182"/>
      <c r="F845" s="182"/>
      <c r="G845" s="182"/>
      <c r="H845" s="182"/>
      <c r="I845" s="182"/>
      <c r="J845" s="182"/>
      <c r="K845" s="182"/>
      <c r="L845" s="182"/>
      <c r="M845" s="182"/>
      <c r="N845" s="182"/>
      <c r="O845" s="182"/>
      <c r="P845" s="182"/>
      <c r="Q845" s="182"/>
      <c r="R845" s="182"/>
      <c r="S845" s="182"/>
      <c r="T845" s="182"/>
      <c r="U845" s="182"/>
      <c r="V845" s="182"/>
      <c r="W845" s="182"/>
      <c r="X845" s="182"/>
      <c r="Y845" s="182"/>
      <c r="Z845" s="182"/>
    </row>
    <row r="846" ht="15.75" customHeight="1">
      <c r="A846" s="182"/>
      <c r="B846" s="183"/>
      <c r="C846" s="182"/>
      <c r="D846" s="182"/>
      <c r="E846" s="182"/>
      <c r="F846" s="182"/>
      <c r="G846" s="182"/>
      <c r="H846" s="182"/>
      <c r="I846" s="182"/>
      <c r="J846" s="182"/>
      <c r="K846" s="182"/>
      <c r="L846" s="182"/>
      <c r="M846" s="182"/>
      <c r="N846" s="182"/>
      <c r="O846" s="182"/>
      <c r="P846" s="182"/>
      <c r="Q846" s="182"/>
      <c r="R846" s="182"/>
      <c r="S846" s="182"/>
      <c r="T846" s="182"/>
      <c r="U846" s="182"/>
      <c r="V846" s="182"/>
      <c r="W846" s="182"/>
      <c r="X846" s="182"/>
      <c r="Y846" s="182"/>
      <c r="Z846" s="182"/>
    </row>
    <row r="847" ht="15.75" customHeight="1">
      <c r="A847" s="182"/>
      <c r="B847" s="183"/>
      <c r="C847" s="182"/>
      <c r="D847" s="182"/>
      <c r="E847" s="182"/>
      <c r="F847" s="182"/>
      <c r="G847" s="182"/>
      <c r="H847" s="182"/>
      <c r="I847" s="182"/>
      <c r="J847" s="182"/>
      <c r="K847" s="182"/>
      <c r="L847" s="182"/>
      <c r="M847" s="182"/>
      <c r="N847" s="182"/>
      <c r="O847" s="182"/>
      <c r="P847" s="182"/>
      <c r="Q847" s="182"/>
      <c r="R847" s="182"/>
      <c r="S847" s="182"/>
      <c r="T847" s="182"/>
      <c r="U847" s="182"/>
      <c r="V847" s="182"/>
      <c r="W847" s="182"/>
      <c r="X847" s="182"/>
      <c r="Y847" s="182"/>
      <c r="Z847" s="182"/>
    </row>
    <row r="848" ht="15.75" customHeight="1">
      <c r="A848" s="182"/>
      <c r="B848" s="183"/>
      <c r="C848" s="182"/>
      <c r="D848" s="182"/>
      <c r="E848" s="182"/>
      <c r="F848" s="182"/>
      <c r="G848" s="182"/>
      <c r="H848" s="182"/>
      <c r="I848" s="182"/>
      <c r="J848" s="182"/>
      <c r="K848" s="182"/>
      <c r="L848" s="182"/>
      <c r="M848" s="182"/>
      <c r="N848" s="182"/>
      <c r="O848" s="182"/>
      <c r="P848" s="182"/>
      <c r="Q848" s="182"/>
      <c r="R848" s="182"/>
      <c r="S848" s="182"/>
      <c r="T848" s="182"/>
      <c r="U848" s="182"/>
      <c r="V848" s="182"/>
      <c r="W848" s="182"/>
      <c r="X848" s="182"/>
      <c r="Y848" s="182"/>
      <c r="Z848" s="182"/>
    </row>
    <row r="849" ht="15.75" customHeight="1">
      <c r="A849" s="182"/>
      <c r="B849" s="183"/>
      <c r="C849" s="182"/>
      <c r="D849" s="182"/>
      <c r="E849" s="182"/>
      <c r="F849" s="182"/>
      <c r="G849" s="182"/>
      <c r="H849" s="182"/>
      <c r="I849" s="182"/>
      <c r="J849" s="182"/>
      <c r="K849" s="182"/>
      <c r="L849" s="182"/>
      <c r="M849" s="182"/>
      <c r="N849" s="182"/>
      <c r="O849" s="182"/>
      <c r="P849" s="182"/>
      <c r="Q849" s="182"/>
      <c r="R849" s="182"/>
      <c r="S849" s="182"/>
      <c r="T849" s="182"/>
      <c r="U849" s="182"/>
      <c r="V849" s="182"/>
      <c r="W849" s="182"/>
      <c r="X849" s="182"/>
      <c r="Y849" s="182"/>
      <c r="Z849" s="182"/>
    </row>
    <row r="850" ht="15.75" customHeight="1">
      <c r="A850" s="182"/>
      <c r="B850" s="183"/>
      <c r="C850" s="182"/>
      <c r="D850" s="182"/>
      <c r="E850" s="182"/>
      <c r="F850" s="182"/>
      <c r="G850" s="182"/>
      <c r="H850" s="182"/>
      <c r="I850" s="182"/>
      <c r="J850" s="182"/>
      <c r="K850" s="182"/>
      <c r="L850" s="182"/>
      <c r="M850" s="182"/>
      <c r="N850" s="182"/>
      <c r="O850" s="182"/>
      <c r="P850" s="182"/>
      <c r="Q850" s="182"/>
      <c r="R850" s="182"/>
      <c r="S850" s="182"/>
      <c r="T850" s="182"/>
      <c r="U850" s="182"/>
      <c r="V850" s="182"/>
      <c r="W850" s="182"/>
      <c r="X850" s="182"/>
      <c r="Y850" s="182"/>
      <c r="Z850" s="182"/>
    </row>
    <row r="851" ht="15.75" customHeight="1">
      <c r="A851" s="182"/>
      <c r="B851" s="183"/>
      <c r="C851" s="182"/>
      <c r="D851" s="182"/>
      <c r="E851" s="182"/>
      <c r="F851" s="182"/>
      <c r="G851" s="182"/>
      <c r="H851" s="182"/>
      <c r="I851" s="182"/>
      <c r="J851" s="182"/>
      <c r="K851" s="182"/>
      <c r="L851" s="182"/>
      <c r="M851" s="182"/>
      <c r="N851" s="182"/>
      <c r="O851" s="182"/>
      <c r="P851" s="182"/>
      <c r="Q851" s="182"/>
      <c r="R851" s="182"/>
      <c r="S851" s="182"/>
      <c r="T851" s="182"/>
      <c r="U851" s="182"/>
      <c r="V851" s="182"/>
      <c r="W851" s="182"/>
      <c r="X851" s="182"/>
      <c r="Y851" s="182"/>
      <c r="Z851" s="182"/>
    </row>
    <row r="852" ht="15.75" customHeight="1">
      <c r="A852" s="182"/>
      <c r="B852" s="183"/>
      <c r="C852" s="182"/>
      <c r="D852" s="182"/>
      <c r="E852" s="182"/>
      <c r="F852" s="182"/>
      <c r="G852" s="182"/>
      <c r="H852" s="182"/>
      <c r="I852" s="182"/>
      <c r="J852" s="182"/>
      <c r="K852" s="182"/>
      <c r="L852" s="182"/>
      <c r="M852" s="182"/>
      <c r="N852" s="182"/>
      <c r="O852" s="182"/>
      <c r="P852" s="182"/>
      <c r="Q852" s="182"/>
      <c r="R852" s="182"/>
      <c r="S852" s="182"/>
      <c r="T852" s="182"/>
      <c r="U852" s="182"/>
      <c r="V852" s="182"/>
      <c r="W852" s="182"/>
      <c r="X852" s="182"/>
      <c r="Y852" s="182"/>
      <c r="Z852" s="182"/>
    </row>
    <row r="853" ht="15.75" customHeight="1">
      <c r="A853" s="182"/>
      <c r="B853" s="183"/>
      <c r="C853" s="182"/>
      <c r="D853" s="182"/>
      <c r="E853" s="182"/>
      <c r="F853" s="182"/>
      <c r="G853" s="182"/>
      <c r="H853" s="182"/>
      <c r="I853" s="182"/>
      <c r="J853" s="182"/>
      <c r="K853" s="182"/>
      <c r="L853" s="182"/>
      <c r="M853" s="182"/>
      <c r="N853" s="182"/>
      <c r="O853" s="182"/>
      <c r="P853" s="182"/>
      <c r="Q853" s="182"/>
      <c r="R853" s="182"/>
      <c r="S853" s="182"/>
      <c r="T853" s="182"/>
      <c r="U853" s="182"/>
      <c r="V853" s="182"/>
      <c r="W853" s="182"/>
      <c r="X853" s="182"/>
      <c r="Y853" s="182"/>
      <c r="Z853" s="182"/>
    </row>
    <row r="854" ht="15.75" customHeight="1">
      <c r="A854" s="182"/>
      <c r="B854" s="183"/>
      <c r="C854" s="182"/>
      <c r="D854" s="182"/>
      <c r="E854" s="182"/>
      <c r="F854" s="182"/>
      <c r="G854" s="182"/>
      <c r="H854" s="182"/>
      <c r="I854" s="182"/>
      <c r="J854" s="182"/>
      <c r="K854" s="182"/>
      <c r="L854" s="182"/>
      <c r="M854" s="182"/>
      <c r="N854" s="182"/>
      <c r="O854" s="182"/>
      <c r="P854" s="182"/>
      <c r="Q854" s="182"/>
      <c r="R854" s="182"/>
      <c r="S854" s="182"/>
      <c r="T854" s="182"/>
      <c r="U854" s="182"/>
      <c r="V854" s="182"/>
      <c r="W854" s="182"/>
      <c r="X854" s="182"/>
      <c r="Y854" s="182"/>
      <c r="Z854" s="182"/>
    </row>
    <row r="855" ht="15.75" customHeight="1">
      <c r="A855" s="182"/>
      <c r="B855" s="183"/>
      <c r="C855" s="182"/>
      <c r="D855" s="182"/>
      <c r="E855" s="182"/>
      <c r="F855" s="182"/>
      <c r="G855" s="182"/>
      <c r="H855" s="182"/>
      <c r="I855" s="182"/>
      <c r="J855" s="182"/>
      <c r="K855" s="182"/>
      <c r="L855" s="182"/>
      <c r="M855" s="182"/>
      <c r="N855" s="182"/>
      <c r="O855" s="182"/>
      <c r="P855" s="182"/>
      <c r="Q855" s="182"/>
      <c r="R855" s="182"/>
      <c r="S855" s="182"/>
      <c r="T855" s="182"/>
      <c r="U855" s="182"/>
      <c r="V855" s="182"/>
      <c r="W855" s="182"/>
      <c r="X855" s="182"/>
      <c r="Y855" s="182"/>
      <c r="Z855" s="182"/>
    </row>
    <row r="856" ht="15.75" customHeight="1">
      <c r="A856" s="182"/>
      <c r="B856" s="183"/>
      <c r="C856" s="182"/>
      <c r="D856" s="182"/>
      <c r="E856" s="182"/>
      <c r="F856" s="182"/>
      <c r="G856" s="182"/>
      <c r="H856" s="182"/>
      <c r="I856" s="182"/>
      <c r="J856" s="182"/>
      <c r="K856" s="182"/>
      <c r="L856" s="182"/>
      <c r="M856" s="182"/>
      <c r="N856" s="182"/>
      <c r="O856" s="182"/>
      <c r="P856" s="182"/>
      <c r="Q856" s="182"/>
      <c r="R856" s="182"/>
      <c r="S856" s="182"/>
      <c r="T856" s="182"/>
      <c r="U856" s="182"/>
      <c r="V856" s="182"/>
      <c r="W856" s="182"/>
      <c r="X856" s="182"/>
      <c r="Y856" s="182"/>
      <c r="Z856" s="182"/>
    </row>
    <row r="857" ht="15.75" customHeight="1">
      <c r="A857" s="182"/>
      <c r="B857" s="183"/>
      <c r="C857" s="182"/>
      <c r="D857" s="182"/>
      <c r="E857" s="182"/>
      <c r="F857" s="182"/>
      <c r="G857" s="182"/>
      <c r="H857" s="182"/>
      <c r="I857" s="182"/>
      <c r="J857" s="182"/>
      <c r="K857" s="182"/>
      <c r="L857" s="182"/>
      <c r="M857" s="182"/>
      <c r="N857" s="182"/>
      <c r="O857" s="182"/>
      <c r="P857" s="182"/>
      <c r="Q857" s="182"/>
      <c r="R857" s="182"/>
      <c r="S857" s="182"/>
      <c r="T857" s="182"/>
      <c r="U857" s="182"/>
      <c r="V857" s="182"/>
      <c r="W857" s="182"/>
      <c r="X857" s="182"/>
      <c r="Y857" s="182"/>
      <c r="Z857" s="182"/>
    </row>
    <row r="858" ht="15.75" customHeight="1">
      <c r="A858" s="182"/>
      <c r="B858" s="183"/>
      <c r="C858" s="182"/>
      <c r="D858" s="182"/>
      <c r="E858" s="182"/>
      <c r="F858" s="182"/>
      <c r="G858" s="182"/>
      <c r="H858" s="182"/>
      <c r="I858" s="182"/>
      <c r="J858" s="182"/>
      <c r="K858" s="182"/>
      <c r="L858" s="182"/>
      <c r="M858" s="182"/>
      <c r="N858" s="182"/>
      <c r="O858" s="182"/>
      <c r="P858" s="182"/>
      <c r="Q858" s="182"/>
      <c r="R858" s="182"/>
      <c r="S858" s="182"/>
      <c r="T858" s="182"/>
      <c r="U858" s="182"/>
      <c r="V858" s="182"/>
      <c r="W858" s="182"/>
      <c r="X858" s="182"/>
      <c r="Y858" s="182"/>
      <c r="Z858" s="182"/>
    </row>
    <row r="859" ht="15.75" customHeight="1">
      <c r="A859" s="182"/>
      <c r="B859" s="183"/>
      <c r="C859" s="182"/>
      <c r="D859" s="182"/>
      <c r="E859" s="182"/>
      <c r="F859" s="182"/>
      <c r="G859" s="182"/>
      <c r="H859" s="182"/>
      <c r="I859" s="182"/>
      <c r="J859" s="182"/>
      <c r="K859" s="182"/>
      <c r="L859" s="182"/>
      <c r="M859" s="182"/>
      <c r="N859" s="182"/>
      <c r="O859" s="182"/>
      <c r="P859" s="182"/>
      <c r="Q859" s="182"/>
      <c r="R859" s="182"/>
      <c r="S859" s="182"/>
      <c r="T859" s="182"/>
      <c r="U859" s="182"/>
      <c r="V859" s="182"/>
      <c r="W859" s="182"/>
      <c r="X859" s="182"/>
      <c r="Y859" s="182"/>
      <c r="Z859" s="182"/>
    </row>
    <row r="860" ht="15.75" customHeight="1">
      <c r="A860" s="182"/>
      <c r="B860" s="183"/>
      <c r="C860" s="182"/>
      <c r="D860" s="182"/>
      <c r="E860" s="182"/>
      <c r="F860" s="182"/>
      <c r="G860" s="182"/>
      <c r="H860" s="182"/>
      <c r="I860" s="182"/>
      <c r="J860" s="182"/>
      <c r="K860" s="182"/>
      <c r="L860" s="182"/>
      <c r="M860" s="182"/>
      <c r="N860" s="182"/>
      <c r="O860" s="182"/>
      <c r="P860" s="182"/>
      <c r="Q860" s="182"/>
      <c r="R860" s="182"/>
      <c r="S860" s="182"/>
      <c r="T860" s="182"/>
      <c r="U860" s="182"/>
      <c r="V860" s="182"/>
      <c r="W860" s="182"/>
      <c r="X860" s="182"/>
      <c r="Y860" s="182"/>
      <c r="Z860" s="182"/>
    </row>
    <row r="861" ht="15.75" customHeight="1">
      <c r="A861" s="182"/>
      <c r="B861" s="183"/>
      <c r="C861" s="182"/>
      <c r="D861" s="182"/>
      <c r="E861" s="182"/>
      <c r="F861" s="182"/>
      <c r="G861" s="182"/>
      <c r="H861" s="182"/>
      <c r="I861" s="182"/>
      <c r="J861" s="182"/>
      <c r="K861" s="182"/>
      <c r="L861" s="182"/>
      <c r="M861" s="182"/>
      <c r="N861" s="182"/>
      <c r="O861" s="182"/>
      <c r="P861" s="182"/>
      <c r="Q861" s="182"/>
      <c r="R861" s="182"/>
      <c r="S861" s="182"/>
      <c r="T861" s="182"/>
      <c r="U861" s="182"/>
      <c r="V861" s="182"/>
      <c r="W861" s="182"/>
      <c r="X861" s="182"/>
      <c r="Y861" s="182"/>
      <c r="Z861" s="182"/>
    </row>
    <row r="862" ht="15.75" customHeight="1">
      <c r="A862" s="182"/>
      <c r="B862" s="183"/>
      <c r="C862" s="182"/>
      <c r="D862" s="182"/>
      <c r="E862" s="182"/>
      <c r="F862" s="182"/>
      <c r="G862" s="182"/>
      <c r="H862" s="182"/>
      <c r="I862" s="182"/>
      <c r="J862" s="182"/>
      <c r="K862" s="182"/>
      <c r="L862" s="182"/>
      <c r="M862" s="182"/>
      <c r="N862" s="182"/>
      <c r="O862" s="182"/>
      <c r="P862" s="182"/>
      <c r="Q862" s="182"/>
      <c r="R862" s="182"/>
      <c r="S862" s="182"/>
      <c r="T862" s="182"/>
      <c r="U862" s="182"/>
      <c r="V862" s="182"/>
      <c r="W862" s="182"/>
      <c r="X862" s="182"/>
      <c r="Y862" s="182"/>
      <c r="Z862" s="182"/>
    </row>
    <row r="863" ht="15.75" customHeight="1">
      <c r="A863" s="182"/>
      <c r="B863" s="183"/>
      <c r="C863" s="182"/>
      <c r="D863" s="182"/>
      <c r="E863" s="182"/>
      <c r="F863" s="182"/>
      <c r="G863" s="182"/>
      <c r="H863" s="182"/>
      <c r="I863" s="182"/>
      <c r="J863" s="182"/>
      <c r="K863" s="182"/>
      <c r="L863" s="182"/>
      <c r="M863" s="182"/>
      <c r="N863" s="182"/>
      <c r="O863" s="182"/>
      <c r="P863" s="182"/>
      <c r="Q863" s="182"/>
      <c r="R863" s="182"/>
      <c r="S863" s="182"/>
      <c r="T863" s="182"/>
      <c r="U863" s="182"/>
      <c r="V863" s="182"/>
      <c r="W863" s="182"/>
      <c r="X863" s="182"/>
      <c r="Y863" s="182"/>
      <c r="Z863" s="182"/>
    </row>
    <row r="864" ht="15.75" customHeight="1">
      <c r="A864" s="182"/>
      <c r="B864" s="183"/>
      <c r="C864" s="182"/>
      <c r="D864" s="182"/>
      <c r="E864" s="182"/>
      <c r="F864" s="182"/>
      <c r="G864" s="182"/>
      <c r="H864" s="182"/>
      <c r="I864" s="182"/>
      <c r="J864" s="182"/>
      <c r="K864" s="182"/>
      <c r="L864" s="182"/>
      <c r="M864" s="182"/>
      <c r="N864" s="182"/>
      <c r="O864" s="182"/>
      <c r="P864" s="182"/>
      <c r="Q864" s="182"/>
      <c r="R864" s="182"/>
      <c r="S864" s="182"/>
      <c r="T864" s="182"/>
      <c r="U864" s="182"/>
      <c r="V864" s="182"/>
      <c r="W864" s="182"/>
      <c r="X864" s="182"/>
      <c r="Y864" s="182"/>
      <c r="Z864" s="182"/>
    </row>
    <row r="865" ht="15.75" customHeight="1">
      <c r="A865" s="182"/>
      <c r="B865" s="183"/>
      <c r="C865" s="182"/>
      <c r="D865" s="182"/>
      <c r="E865" s="182"/>
      <c r="F865" s="182"/>
      <c r="G865" s="182"/>
      <c r="H865" s="182"/>
      <c r="I865" s="182"/>
      <c r="J865" s="182"/>
      <c r="K865" s="182"/>
      <c r="L865" s="182"/>
      <c r="M865" s="182"/>
      <c r="N865" s="182"/>
      <c r="O865" s="182"/>
      <c r="P865" s="182"/>
      <c r="Q865" s="182"/>
      <c r="R865" s="182"/>
      <c r="S865" s="182"/>
      <c r="T865" s="182"/>
      <c r="U865" s="182"/>
      <c r="V865" s="182"/>
      <c r="W865" s="182"/>
      <c r="X865" s="182"/>
      <c r="Y865" s="182"/>
      <c r="Z865" s="182"/>
    </row>
    <row r="866" ht="15.75" customHeight="1">
      <c r="A866" s="182"/>
      <c r="B866" s="183"/>
      <c r="C866" s="182"/>
      <c r="D866" s="182"/>
      <c r="E866" s="182"/>
      <c r="F866" s="182"/>
      <c r="G866" s="182"/>
      <c r="H866" s="182"/>
      <c r="I866" s="182"/>
      <c r="J866" s="182"/>
      <c r="K866" s="182"/>
      <c r="L866" s="182"/>
      <c r="M866" s="182"/>
      <c r="N866" s="182"/>
      <c r="O866" s="182"/>
      <c r="P866" s="182"/>
      <c r="Q866" s="182"/>
      <c r="R866" s="182"/>
      <c r="S866" s="182"/>
      <c r="T866" s="182"/>
      <c r="U866" s="182"/>
      <c r="V866" s="182"/>
      <c r="W866" s="182"/>
      <c r="X866" s="182"/>
      <c r="Y866" s="182"/>
      <c r="Z866" s="182"/>
    </row>
    <row r="867" ht="15.75" customHeight="1">
      <c r="A867" s="182"/>
      <c r="B867" s="183"/>
      <c r="C867" s="182"/>
      <c r="D867" s="182"/>
      <c r="E867" s="182"/>
      <c r="F867" s="182"/>
      <c r="G867" s="182"/>
      <c r="H867" s="182"/>
      <c r="I867" s="182"/>
      <c r="J867" s="182"/>
      <c r="K867" s="182"/>
      <c r="L867" s="182"/>
      <c r="M867" s="182"/>
      <c r="N867" s="182"/>
      <c r="O867" s="182"/>
      <c r="P867" s="182"/>
      <c r="Q867" s="182"/>
      <c r="R867" s="182"/>
      <c r="S867" s="182"/>
      <c r="T867" s="182"/>
      <c r="U867" s="182"/>
      <c r="V867" s="182"/>
      <c r="W867" s="182"/>
      <c r="X867" s="182"/>
      <c r="Y867" s="182"/>
      <c r="Z867" s="182"/>
    </row>
    <row r="868" ht="15.75" customHeight="1">
      <c r="A868" s="182"/>
      <c r="B868" s="183"/>
      <c r="C868" s="182"/>
      <c r="D868" s="182"/>
      <c r="E868" s="182"/>
      <c r="F868" s="182"/>
      <c r="G868" s="182"/>
      <c r="H868" s="182"/>
      <c r="I868" s="182"/>
      <c r="J868" s="182"/>
      <c r="K868" s="182"/>
      <c r="L868" s="182"/>
      <c r="M868" s="182"/>
      <c r="N868" s="182"/>
      <c r="O868" s="182"/>
      <c r="P868" s="182"/>
      <c r="Q868" s="182"/>
      <c r="R868" s="182"/>
      <c r="S868" s="182"/>
      <c r="T868" s="182"/>
      <c r="U868" s="182"/>
      <c r="V868" s="182"/>
      <c r="W868" s="182"/>
      <c r="X868" s="182"/>
      <c r="Y868" s="182"/>
      <c r="Z868" s="182"/>
    </row>
    <row r="869" ht="15.75" customHeight="1">
      <c r="A869" s="182"/>
      <c r="B869" s="183"/>
      <c r="C869" s="182"/>
      <c r="D869" s="182"/>
      <c r="E869" s="182"/>
      <c r="F869" s="182"/>
      <c r="G869" s="182"/>
      <c r="H869" s="182"/>
      <c r="I869" s="182"/>
      <c r="J869" s="182"/>
      <c r="K869" s="182"/>
      <c r="L869" s="182"/>
      <c r="M869" s="182"/>
      <c r="N869" s="182"/>
      <c r="O869" s="182"/>
      <c r="P869" s="182"/>
      <c r="Q869" s="182"/>
      <c r="R869" s="182"/>
      <c r="S869" s="182"/>
      <c r="T869" s="182"/>
      <c r="U869" s="182"/>
      <c r="V869" s="182"/>
      <c r="W869" s="182"/>
      <c r="X869" s="182"/>
      <c r="Y869" s="182"/>
      <c r="Z869" s="182"/>
    </row>
    <row r="870" ht="15.75" customHeight="1">
      <c r="A870" s="182"/>
      <c r="B870" s="183"/>
      <c r="C870" s="182"/>
      <c r="D870" s="182"/>
      <c r="E870" s="182"/>
      <c r="F870" s="182"/>
      <c r="G870" s="182"/>
      <c r="H870" s="182"/>
      <c r="I870" s="182"/>
      <c r="J870" s="182"/>
      <c r="K870" s="182"/>
      <c r="L870" s="182"/>
      <c r="M870" s="182"/>
      <c r="N870" s="182"/>
      <c r="O870" s="182"/>
      <c r="P870" s="182"/>
      <c r="Q870" s="182"/>
      <c r="R870" s="182"/>
      <c r="S870" s="182"/>
      <c r="T870" s="182"/>
      <c r="U870" s="182"/>
      <c r="V870" s="182"/>
      <c r="W870" s="182"/>
      <c r="X870" s="182"/>
      <c r="Y870" s="182"/>
      <c r="Z870" s="182"/>
    </row>
    <row r="871" ht="15.75" customHeight="1">
      <c r="A871" s="182"/>
      <c r="B871" s="183"/>
      <c r="C871" s="182"/>
      <c r="D871" s="182"/>
      <c r="E871" s="182"/>
      <c r="F871" s="182"/>
      <c r="G871" s="182"/>
      <c r="H871" s="182"/>
      <c r="I871" s="182"/>
      <c r="J871" s="182"/>
      <c r="K871" s="182"/>
      <c r="L871" s="182"/>
      <c r="M871" s="182"/>
      <c r="N871" s="182"/>
      <c r="O871" s="182"/>
      <c r="P871" s="182"/>
      <c r="Q871" s="182"/>
      <c r="R871" s="182"/>
      <c r="S871" s="182"/>
      <c r="T871" s="182"/>
      <c r="U871" s="182"/>
      <c r="V871" s="182"/>
      <c r="W871" s="182"/>
      <c r="X871" s="182"/>
      <c r="Y871" s="182"/>
      <c r="Z871" s="182"/>
    </row>
    <row r="872" ht="15.75" customHeight="1">
      <c r="A872" s="182"/>
      <c r="B872" s="183"/>
      <c r="C872" s="182"/>
      <c r="D872" s="182"/>
      <c r="E872" s="182"/>
      <c r="F872" s="182"/>
      <c r="G872" s="182"/>
      <c r="H872" s="182"/>
      <c r="I872" s="182"/>
      <c r="J872" s="182"/>
      <c r="K872" s="182"/>
      <c r="L872" s="182"/>
      <c r="M872" s="182"/>
      <c r="N872" s="182"/>
      <c r="O872" s="182"/>
      <c r="P872" s="182"/>
      <c r="Q872" s="182"/>
      <c r="R872" s="182"/>
      <c r="S872" s="182"/>
      <c r="T872" s="182"/>
      <c r="U872" s="182"/>
      <c r="V872" s="182"/>
      <c r="W872" s="182"/>
      <c r="X872" s="182"/>
      <c r="Y872" s="182"/>
      <c r="Z872" s="182"/>
    </row>
    <row r="873" ht="15.75" customHeight="1">
      <c r="A873" s="182"/>
      <c r="B873" s="183"/>
      <c r="C873" s="182"/>
      <c r="D873" s="182"/>
      <c r="E873" s="182"/>
      <c r="F873" s="182"/>
      <c r="G873" s="182"/>
      <c r="H873" s="182"/>
      <c r="I873" s="182"/>
      <c r="J873" s="182"/>
      <c r="K873" s="182"/>
      <c r="L873" s="182"/>
      <c r="M873" s="182"/>
      <c r="N873" s="182"/>
      <c r="O873" s="182"/>
      <c r="P873" s="182"/>
      <c r="Q873" s="182"/>
      <c r="R873" s="182"/>
      <c r="S873" s="182"/>
      <c r="T873" s="182"/>
      <c r="U873" s="182"/>
      <c r="V873" s="182"/>
      <c r="W873" s="182"/>
      <c r="X873" s="182"/>
      <c r="Y873" s="182"/>
      <c r="Z873" s="182"/>
    </row>
    <row r="874" ht="15.75" customHeight="1">
      <c r="A874" s="182"/>
      <c r="B874" s="183"/>
      <c r="C874" s="182"/>
      <c r="D874" s="182"/>
      <c r="E874" s="182"/>
      <c r="F874" s="182"/>
      <c r="G874" s="182"/>
      <c r="H874" s="182"/>
      <c r="I874" s="182"/>
      <c r="J874" s="182"/>
      <c r="K874" s="182"/>
      <c r="L874" s="182"/>
      <c r="M874" s="182"/>
      <c r="N874" s="182"/>
      <c r="O874" s="182"/>
      <c r="P874" s="182"/>
      <c r="Q874" s="182"/>
      <c r="R874" s="182"/>
      <c r="S874" s="182"/>
      <c r="T874" s="182"/>
      <c r="U874" s="182"/>
      <c r="V874" s="182"/>
      <c r="W874" s="182"/>
      <c r="X874" s="182"/>
      <c r="Y874" s="182"/>
      <c r="Z874" s="182"/>
    </row>
    <row r="875" ht="15.75" customHeight="1">
      <c r="A875" s="182"/>
      <c r="B875" s="183"/>
      <c r="C875" s="182"/>
      <c r="D875" s="182"/>
      <c r="E875" s="182"/>
      <c r="F875" s="182"/>
      <c r="G875" s="182"/>
      <c r="H875" s="182"/>
      <c r="I875" s="182"/>
      <c r="J875" s="182"/>
      <c r="K875" s="182"/>
      <c r="L875" s="182"/>
      <c r="M875" s="182"/>
      <c r="N875" s="182"/>
      <c r="O875" s="182"/>
      <c r="P875" s="182"/>
      <c r="Q875" s="182"/>
      <c r="R875" s="182"/>
      <c r="S875" s="182"/>
      <c r="T875" s="182"/>
      <c r="U875" s="182"/>
      <c r="V875" s="182"/>
      <c r="W875" s="182"/>
      <c r="X875" s="182"/>
      <c r="Y875" s="182"/>
      <c r="Z875" s="182"/>
    </row>
    <row r="876" ht="15.75" customHeight="1">
      <c r="A876" s="182"/>
      <c r="B876" s="183"/>
      <c r="C876" s="182"/>
      <c r="D876" s="182"/>
      <c r="E876" s="182"/>
      <c r="F876" s="182"/>
      <c r="G876" s="182"/>
      <c r="H876" s="182"/>
      <c r="I876" s="182"/>
      <c r="J876" s="182"/>
      <c r="K876" s="182"/>
      <c r="L876" s="182"/>
      <c r="M876" s="182"/>
      <c r="N876" s="182"/>
      <c r="O876" s="182"/>
      <c r="P876" s="182"/>
      <c r="Q876" s="182"/>
      <c r="R876" s="182"/>
      <c r="S876" s="182"/>
      <c r="T876" s="182"/>
      <c r="U876" s="182"/>
      <c r="V876" s="182"/>
      <c r="W876" s="182"/>
      <c r="X876" s="182"/>
      <c r="Y876" s="182"/>
      <c r="Z876" s="182"/>
    </row>
    <row r="877" ht="15.75" customHeight="1">
      <c r="A877" s="182"/>
      <c r="B877" s="183"/>
      <c r="C877" s="182"/>
      <c r="D877" s="182"/>
      <c r="E877" s="182"/>
      <c r="F877" s="182"/>
      <c r="G877" s="182"/>
      <c r="H877" s="182"/>
      <c r="I877" s="182"/>
      <c r="J877" s="182"/>
      <c r="K877" s="182"/>
      <c r="L877" s="182"/>
      <c r="M877" s="182"/>
      <c r="N877" s="182"/>
      <c r="O877" s="182"/>
      <c r="P877" s="182"/>
      <c r="Q877" s="182"/>
      <c r="R877" s="182"/>
      <c r="S877" s="182"/>
      <c r="T877" s="182"/>
      <c r="U877" s="182"/>
      <c r="V877" s="182"/>
      <c r="W877" s="182"/>
      <c r="X877" s="182"/>
      <c r="Y877" s="182"/>
      <c r="Z877" s="182"/>
    </row>
    <row r="878" ht="15.75" customHeight="1">
      <c r="A878" s="182"/>
      <c r="B878" s="183"/>
      <c r="C878" s="182"/>
      <c r="D878" s="182"/>
      <c r="E878" s="182"/>
      <c r="F878" s="182"/>
      <c r="G878" s="182"/>
      <c r="H878" s="182"/>
      <c r="I878" s="182"/>
      <c r="J878" s="182"/>
      <c r="K878" s="182"/>
      <c r="L878" s="182"/>
      <c r="M878" s="182"/>
      <c r="N878" s="182"/>
      <c r="O878" s="182"/>
      <c r="P878" s="182"/>
      <c r="Q878" s="182"/>
      <c r="R878" s="182"/>
      <c r="S878" s="182"/>
      <c r="T878" s="182"/>
      <c r="U878" s="182"/>
      <c r="V878" s="182"/>
      <c r="W878" s="182"/>
      <c r="X878" s="182"/>
      <c r="Y878" s="182"/>
      <c r="Z878" s="182"/>
    </row>
    <row r="879" ht="15.75" customHeight="1">
      <c r="A879" s="182"/>
      <c r="B879" s="183"/>
      <c r="C879" s="182"/>
      <c r="D879" s="182"/>
      <c r="E879" s="182"/>
      <c r="F879" s="182"/>
      <c r="G879" s="182"/>
      <c r="H879" s="182"/>
      <c r="I879" s="182"/>
      <c r="J879" s="182"/>
      <c r="K879" s="182"/>
      <c r="L879" s="182"/>
      <c r="M879" s="182"/>
      <c r="N879" s="182"/>
      <c r="O879" s="182"/>
      <c r="P879" s="182"/>
      <c r="Q879" s="182"/>
      <c r="R879" s="182"/>
      <c r="S879" s="182"/>
      <c r="T879" s="182"/>
      <c r="U879" s="182"/>
      <c r="V879" s="182"/>
      <c r="W879" s="182"/>
      <c r="X879" s="182"/>
      <c r="Y879" s="182"/>
      <c r="Z879" s="182"/>
    </row>
    <row r="880" ht="15.75" customHeight="1">
      <c r="A880" s="182"/>
      <c r="B880" s="183"/>
      <c r="C880" s="182"/>
      <c r="D880" s="182"/>
      <c r="E880" s="182"/>
      <c r="F880" s="182"/>
      <c r="G880" s="182"/>
      <c r="H880" s="182"/>
      <c r="I880" s="182"/>
      <c r="J880" s="182"/>
      <c r="K880" s="182"/>
      <c r="L880" s="182"/>
      <c r="M880" s="182"/>
      <c r="N880" s="182"/>
      <c r="O880" s="182"/>
      <c r="P880" s="182"/>
      <c r="Q880" s="182"/>
      <c r="R880" s="182"/>
      <c r="S880" s="182"/>
      <c r="T880" s="182"/>
      <c r="U880" s="182"/>
      <c r="V880" s="182"/>
      <c r="W880" s="182"/>
      <c r="X880" s="182"/>
      <c r="Y880" s="182"/>
      <c r="Z880" s="182"/>
    </row>
    <row r="881" ht="15.75" customHeight="1">
      <c r="A881" s="182"/>
      <c r="B881" s="183"/>
      <c r="C881" s="182"/>
      <c r="D881" s="182"/>
      <c r="E881" s="182"/>
      <c r="F881" s="182"/>
      <c r="G881" s="182"/>
      <c r="H881" s="182"/>
      <c r="I881" s="182"/>
      <c r="J881" s="182"/>
      <c r="K881" s="182"/>
      <c r="L881" s="182"/>
      <c r="M881" s="182"/>
      <c r="N881" s="182"/>
      <c r="O881" s="182"/>
      <c r="P881" s="182"/>
      <c r="Q881" s="182"/>
      <c r="R881" s="182"/>
      <c r="S881" s="182"/>
      <c r="T881" s="182"/>
      <c r="U881" s="182"/>
      <c r="V881" s="182"/>
      <c r="W881" s="182"/>
      <c r="X881" s="182"/>
      <c r="Y881" s="182"/>
      <c r="Z881" s="182"/>
    </row>
    <row r="882" ht="15.75" customHeight="1">
      <c r="A882" s="182"/>
      <c r="B882" s="183"/>
      <c r="C882" s="182"/>
      <c r="D882" s="182"/>
      <c r="E882" s="182"/>
      <c r="F882" s="182"/>
      <c r="G882" s="182"/>
      <c r="H882" s="182"/>
      <c r="I882" s="182"/>
      <c r="J882" s="182"/>
      <c r="K882" s="182"/>
      <c r="L882" s="182"/>
      <c r="M882" s="182"/>
      <c r="N882" s="182"/>
      <c r="O882" s="182"/>
      <c r="P882" s="182"/>
      <c r="Q882" s="182"/>
      <c r="R882" s="182"/>
      <c r="S882" s="182"/>
      <c r="T882" s="182"/>
      <c r="U882" s="182"/>
      <c r="V882" s="182"/>
      <c r="W882" s="182"/>
      <c r="X882" s="182"/>
      <c r="Y882" s="182"/>
      <c r="Z882" s="182"/>
    </row>
    <row r="883" ht="15.75" customHeight="1">
      <c r="A883" s="182"/>
      <c r="B883" s="183"/>
      <c r="C883" s="182"/>
      <c r="D883" s="182"/>
      <c r="E883" s="182"/>
      <c r="F883" s="182"/>
      <c r="G883" s="182"/>
      <c r="H883" s="182"/>
      <c r="I883" s="182"/>
      <c r="J883" s="182"/>
      <c r="K883" s="182"/>
      <c r="L883" s="182"/>
      <c r="M883" s="182"/>
      <c r="N883" s="182"/>
      <c r="O883" s="182"/>
      <c r="P883" s="182"/>
      <c r="Q883" s="182"/>
      <c r="R883" s="182"/>
      <c r="S883" s="182"/>
      <c r="T883" s="182"/>
      <c r="U883" s="182"/>
      <c r="V883" s="182"/>
      <c r="W883" s="182"/>
      <c r="X883" s="182"/>
      <c r="Y883" s="182"/>
      <c r="Z883" s="182"/>
    </row>
    <row r="884" ht="15.75" customHeight="1">
      <c r="A884" s="182"/>
      <c r="B884" s="183"/>
      <c r="C884" s="182"/>
      <c r="D884" s="182"/>
      <c r="E884" s="182"/>
      <c r="F884" s="182"/>
      <c r="G884" s="182"/>
      <c r="H884" s="182"/>
      <c r="I884" s="182"/>
      <c r="J884" s="182"/>
      <c r="K884" s="182"/>
      <c r="L884" s="182"/>
      <c r="M884" s="182"/>
      <c r="N884" s="182"/>
      <c r="O884" s="182"/>
      <c r="P884" s="182"/>
      <c r="Q884" s="182"/>
      <c r="R884" s="182"/>
      <c r="S884" s="182"/>
      <c r="T884" s="182"/>
      <c r="U884" s="182"/>
      <c r="V884" s="182"/>
      <c r="W884" s="182"/>
      <c r="X884" s="182"/>
      <c r="Y884" s="182"/>
      <c r="Z884" s="182"/>
    </row>
    <row r="885" ht="15.75" customHeight="1">
      <c r="A885" s="182"/>
      <c r="B885" s="183"/>
      <c r="C885" s="182"/>
      <c r="D885" s="182"/>
      <c r="E885" s="182"/>
      <c r="F885" s="182"/>
      <c r="G885" s="182"/>
      <c r="H885" s="182"/>
      <c r="I885" s="182"/>
      <c r="J885" s="182"/>
      <c r="K885" s="182"/>
      <c r="L885" s="182"/>
      <c r="M885" s="182"/>
      <c r="N885" s="182"/>
      <c r="O885" s="182"/>
      <c r="P885" s="182"/>
      <c r="Q885" s="182"/>
      <c r="R885" s="182"/>
      <c r="S885" s="182"/>
      <c r="T885" s="182"/>
      <c r="U885" s="182"/>
      <c r="V885" s="182"/>
      <c r="W885" s="182"/>
      <c r="X885" s="182"/>
      <c r="Y885" s="182"/>
      <c r="Z885" s="182"/>
    </row>
    <row r="886" ht="15.75" customHeight="1">
      <c r="A886" s="182"/>
      <c r="B886" s="183"/>
      <c r="C886" s="182"/>
      <c r="D886" s="182"/>
      <c r="E886" s="182"/>
      <c r="F886" s="182"/>
      <c r="G886" s="182"/>
      <c r="H886" s="182"/>
      <c r="I886" s="182"/>
      <c r="J886" s="182"/>
      <c r="K886" s="182"/>
      <c r="L886" s="182"/>
      <c r="M886" s="182"/>
      <c r="N886" s="182"/>
      <c r="O886" s="182"/>
      <c r="P886" s="182"/>
      <c r="Q886" s="182"/>
      <c r="R886" s="182"/>
      <c r="S886" s="182"/>
      <c r="T886" s="182"/>
      <c r="U886" s="182"/>
      <c r="V886" s="182"/>
      <c r="W886" s="182"/>
      <c r="X886" s="182"/>
      <c r="Y886" s="182"/>
      <c r="Z886" s="182"/>
    </row>
    <row r="887" ht="15.75" customHeight="1">
      <c r="A887" s="182"/>
      <c r="B887" s="183"/>
      <c r="C887" s="182"/>
      <c r="D887" s="182"/>
      <c r="E887" s="182"/>
      <c r="F887" s="182"/>
      <c r="G887" s="182"/>
      <c r="H887" s="182"/>
      <c r="I887" s="182"/>
      <c r="J887" s="182"/>
      <c r="K887" s="182"/>
      <c r="L887" s="182"/>
      <c r="M887" s="182"/>
      <c r="N887" s="182"/>
      <c r="O887" s="182"/>
      <c r="P887" s="182"/>
      <c r="Q887" s="182"/>
      <c r="R887" s="182"/>
      <c r="S887" s="182"/>
      <c r="T887" s="182"/>
      <c r="U887" s="182"/>
      <c r="V887" s="182"/>
      <c r="W887" s="182"/>
      <c r="X887" s="182"/>
      <c r="Y887" s="182"/>
      <c r="Z887" s="182"/>
    </row>
    <row r="888" ht="15.75" customHeight="1">
      <c r="A888" s="182"/>
      <c r="B888" s="183"/>
      <c r="C888" s="182"/>
      <c r="D888" s="182"/>
      <c r="E888" s="182"/>
      <c r="F888" s="182"/>
      <c r="G888" s="182"/>
      <c r="H888" s="182"/>
      <c r="I888" s="182"/>
      <c r="J888" s="182"/>
      <c r="K888" s="182"/>
      <c r="L888" s="182"/>
      <c r="M888" s="182"/>
      <c r="N888" s="182"/>
      <c r="O888" s="182"/>
      <c r="P888" s="182"/>
      <c r="Q888" s="182"/>
      <c r="R888" s="182"/>
      <c r="S888" s="182"/>
      <c r="T888" s="182"/>
      <c r="U888" s="182"/>
      <c r="V888" s="182"/>
      <c r="W888" s="182"/>
      <c r="X888" s="182"/>
      <c r="Y888" s="182"/>
      <c r="Z888" s="182"/>
    </row>
    <row r="889" ht="15.75" customHeight="1">
      <c r="A889" s="182"/>
      <c r="B889" s="183"/>
      <c r="C889" s="182"/>
      <c r="D889" s="182"/>
      <c r="E889" s="182"/>
      <c r="F889" s="182"/>
      <c r="G889" s="182"/>
      <c r="H889" s="182"/>
      <c r="I889" s="182"/>
      <c r="J889" s="182"/>
      <c r="K889" s="182"/>
      <c r="L889" s="182"/>
      <c r="M889" s="182"/>
      <c r="N889" s="182"/>
      <c r="O889" s="182"/>
      <c r="P889" s="182"/>
      <c r="Q889" s="182"/>
      <c r="R889" s="182"/>
      <c r="S889" s="182"/>
      <c r="T889" s="182"/>
      <c r="U889" s="182"/>
      <c r="V889" s="182"/>
      <c r="W889" s="182"/>
      <c r="X889" s="182"/>
      <c r="Y889" s="182"/>
      <c r="Z889" s="182"/>
    </row>
    <row r="890" ht="15.75" customHeight="1">
      <c r="A890" s="182"/>
      <c r="B890" s="183"/>
      <c r="C890" s="182"/>
      <c r="D890" s="182"/>
      <c r="E890" s="182"/>
      <c r="F890" s="182"/>
      <c r="G890" s="182"/>
      <c r="H890" s="182"/>
      <c r="I890" s="182"/>
      <c r="J890" s="182"/>
      <c r="K890" s="182"/>
      <c r="L890" s="182"/>
      <c r="M890" s="182"/>
      <c r="N890" s="182"/>
      <c r="O890" s="182"/>
      <c r="P890" s="182"/>
      <c r="Q890" s="182"/>
      <c r="R890" s="182"/>
      <c r="S890" s="182"/>
      <c r="T890" s="182"/>
      <c r="U890" s="182"/>
      <c r="V890" s="182"/>
      <c r="W890" s="182"/>
      <c r="X890" s="182"/>
      <c r="Y890" s="182"/>
      <c r="Z890" s="182"/>
    </row>
    <row r="891" ht="15.75" customHeight="1">
      <c r="A891" s="182"/>
      <c r="B891" s="183"/>
      <c r="C891" s="182"/>
      <c r="D891" s="182"/>
      <c r="E891" s="182"/>
      <c r="F891" s="182"/>
      <c r="G891" s="182"/>
      <c r="H891" s="182"/>
      <c r="I891" s="182"/>
      <c r="J891" s="182"/>
      <c r="K891" s="182"/>
      <c r="L891" s="182"/>
      <c r="M891" s="182"/>
      <c r="N891" s="182"/>
      <c r="O891" s="182"/>
      <c r="P891" s="182"/>
      <c r="Q891" s="182"/>
      <c r="R891" s="182"/>
      <c r="S891" s="182"/>
      <c r="T891" s="182"/>
      <c r="U891" s="182"/>
      <c r="V891" s="182"/>
      <c r="W891" s="182"/>
      <c r="X891" s="182"/>
      <c r="Y891" s="182"/>
      <c r="Z891" s="182"/>
    </row>
    <row r="892" ht="15.75" customHeight="1">
      <c r="A892" s="182"/>
      <c r="B892" s="183"/>
      <c r="C892" s="182"/>
      <c r="D892" s="182"/>
      <c r="E892" s="182"/>
      <c r="F892" s="182"/>
      <c r="G892" s="182"/>
      <c r="H892" s="182"/>
      <c r="I892" s="182"/>
      <c r="J892" s="182"/>
      <c r="K892" s="182"/>
      <c r="L892" s="182"/>
      <c r="M892" s="182"/>
      <c r="N892" s="182"/>
      <c r="O892" s="182"/>
      <c r="P892" s="182"/>
      <c r="Q892" s="182"/>
      <c r="R892" s="182"/>
      <c r="S892" s="182"/>
      <c r="T892" s="182"/>
      <c r="U892" s="182"/>
      <c r="V892" s="182"/>
      <c r="W892" s="182"/>
      <c r="X892" s="182"/>
      <c r="Y892" s="182"/>
      <c r="Z892" s="182"/>
    </row>
    <row r="893" ht="15.75" customHeight="1">
      <c r="A893" s="182"/>
      <c r="B893" s="183"/>
      <c r="C893" s="182"/>
      <c r="D893" s="182"/>
      <c r="E893" s="182"/>
      <c r="F893" s="182"/>
      <c r="G893" s="182"/>
      <c r="H893" s="182"/>
      <c r="I893" s="182"/>
      <c r="J893" s="182"/>
      <c r="K893" s="182"/>
      <c r="L893" s="182"/>
      <c r="M893" s="182"/>
      <c r="N893" s="182"/>
      <c r="O893" s="182"/>
      <c r="P893" s="182"/>
      <c r="Q893" s="182"/>
      <c r="R893" s="182"/>
      <c r="S893" s="182"/>
      <c r="T893" s="182"/>
      <c r="U893" s="182"/>
      <c r="V893" s="182"/>
      <c r="W893" s="182"/>
      <c r="X893" s="182"/>
      <c r="Y893" s="182"/>
      <c r="Z893" s="182"/>
    </row>
    <row r="894" ht="15.75" customHeight="1">
      <c r="A894" s="182"/>
      <c r="B894" s="183"/>
      <c r="C894" s="182"/>
      <c r="D894" s="182"/>
      <c r="E894" s="182"/>
      <c r="F894" s="182"/>
      <c r="G894" s="182"/>
      <c r="H894" s="182"/>
      <c r="I894" s="182"/>
      <c r="J894" s="182"/>
      <c r="K894" s="182"/>
      <c r="L894" s="182"/>
      <c r="M894" s="182"/>
      <c r="N894" s="182"/>
      <c r="O894" s="182"/>
      <c r="P894" s="182"/>
      <c r="Q894" s="182"/>
      <c r="R894" s="182"/>
      <c r="S894" s="182"/>
      <c r="T894" s="182"/>
      <c r="U894" s="182"/>
      <c r="V894" s="182"/>
      <c r="W894" s="182"/>
      <c r="X894" s="182"/>
      <c r="Y894" s="182"/>
      <c r="Z894" s="182"/>
    </row>
    <row r="895" ht="15.75" customHeight="1">
      <c r="A895" s="182"/>
      <c r="B895" s="183"/>
      <c r="C895" s="182"/>
      <c r="D895" s="182"/>
      <c r="E895" s="182"/>
      <c r="F895" s="182"/>
      <c r="G895" s="182"/>
      <c r="H895" s="182"/>
      <c r="I895" s="182"/>
      <c r="J895" s="182"/>
      <c r="K895" s="182"/>
      <c r="L895" s="182"/>
      <c r="M895" s="182"/>
      <c r="N895" s="182"/>
      <c r="O895" s="182"/>
      <c r="P895" s="182"/>
      <c r="Q895" s="182"/>
      <c r="R895" s="182"/>
      <c r="S895" s="182"/>
      <c r="T895" s="182"/>
      <c r="U895" s="182"/>
      <c r="V895" s="182"/>
      <c r="W895" s="182"/>
      <c r="X895" s="182"/>
      <c r="Y895" s="182"/>
      <c r="Z895" s="182"/>
    </row>
    <row r="896" ht="15.75" customHeight="1">
      <c r="A896" s="182"/>
      <c r="B896" s="183"/>
      <c r="C896" s="182"/>
      <c r="D896" s="182"/>
      <c r="E896" s="182"/>
      <c r="F896" s="182"/>
      <c r="G896" s="182"/>
      <c r="H896" s="182"/>
      <c r="I896" s="182"/>
      <c r="J896" s="182"/>
      <c r="K896" s="182"/>
      <c r="L896" s="182"/>
      <c r="M896" s="182"/>
      <c r="N896" s="182"/>
      <c r="O896" s="182"/>
      <c r="P896" s="182"/>
      <c r="Q896" s="182"/>
      <c r="R896" s="182"/>
      <c r="S896" s="182"/>
      <c r="T896" s="182"/>
      <c r="U896" s="182"/>
      <c r="V896" s="182"/>
      <c r="W896" s="182"/>
      <c r="X896" s="182"/>
      <c r="Y896" s="182"/>
      <c r="Z896" s="182"/>
    </row>
    <row r="897" ht="15.75" customHeight="1">
      <c r="A897" s="182"/>
      <c r="B897" s="183"/>
      <c r="C897" s="182"/>
      <c r="D897" s="182"/>
      <c r="E897" s="182"/>
      <c r="F897" s="182"/>
      <c r="G897" s="182"/>
      <c r="H897" s="182"/>
      <c r="I897" s="182"/>
      <c r="J897" s="182"/>
      <c r="K897" s="182"/>
      <c r="L897" s="182"/>
      <c r="M897" s="182"/>
      <c r="N897" s="182"/>
      <c r="O897" s="182"/>
      <c r="P897" s="182"/>
      <c r="Q897" s="182"/>
      <c r="R897" s="182"/>
      <c r="S897" s="182"/>
      <c r="T897" s="182"/>
      <c r="U897" s="182"/>
      <c r="V897" s="182"/>
      <c r="W897" s="182"/>
      <c r="X897" s="182"/>
      <c r="Y897" s="182"/>
      <c r="Z897" s="182"/>
    </row>
    <row r="898" ht="15.75" customHeight="1">
      <c r="A898" s="182"/>
      <c r="B898" s="183"/>
      <c r="C898" s="182"/>
      <c r="D898" s="182"/>
      <c r="E898" s="182"/>
      <c r="F898" s="182"/>
      <c r="G898" s="182"/>
      <c r="H898" s="182"/>
      <c r="I898" s="182"/>
      <c r="J898" s="182"/>
      <c r="K898" s="182"/>
      <c r="L898" s="182"/>
      <c r="M898" s="182"/>
      <c r="N898" s="182"/>
      <c r="O898" s="182"/>
      <c r="P898" s="182"/>
      <c r="Q898" s="182"/>
      <c r="R898" s="182"/>
      <c r="S898" s="182"/>
      <c r="T898" s="182"/>
      <c r="U898" s="182"/>
      <c r="V898" s="182"/>
      <c r="W898" s="182"/>
      <c r="X898" s="182"/>
      <c r="Y898" s="182"/>
      <c r="Z898" s="182"/>
    </row>
    <row r="899" ht="15.75" customHeight="1">
      <c r="A899" s="182"/>
      <c r="B899" s="183"/>
      <c r="C899" s="182"/>
      <c r="D899" s="182"/>
      <c r="E899" s="182"/>
      <c r="F899" s="182"/>
      <c r="G899" s="182"/>
      <c r="H899" s="182"/>
      <c r="I899" s="182"/>
      <c r="J899" s="182"/>
      <c r="K899" s="182"/>
      <c r="L899" s="182"/>
      <c r="M899" s="182"/>
      <c r="N899" s="182"/>
      <c r="O899" s="182"/>
      <c r="P899" s="182"/>
      <c r="Q899" s="182"/>
      <c r="R899" s="182"/>
      <c r="S899" s="182"/>
      <c r="T899" s="182"/>
      <c r="U899" s="182"/>
      <c r="V899" s="182"/>
      <c r="W899" s="182"/>
      <c r="X899" s="182"/>
      <c r="Y899" s="182"/>
      <c r="Z899" s="182"/>
    </row>
    <row r="900" ht="15.75" customHeight="1">
      <c r="A900" s="182"/>
      <c r="B900" s="183"/>
      <c r="C900" s="182"/>
      <c r="D900" s="182"/>
      <c r="E900" s="182"/>
      <c r="F900" s="182"/>
      <c r="G900" s="182"/>
      <c r="H900" s="182"/>
      <c r="I900" s="182"/>
      <c r="J900" s="182"/>
      <c r="K900" s="182"/>
      <c r="L900" s="182"/>
      <c r="M900" s="182"/>
      <c r="N900" s="182"/>
      <c r="O900" s="182"/>
      <c r="P900" s="182"/>
      <c r="Q900" s="182"/>
      <c r="R900" s="182"/>
      <c r="S900" s="182"/>
      <c r="T900" s="182"/>
      <c r="U900" s="182"/>
      <c r="V900" s="182"/>
      <c r="W900" s="182"/>
      <c r="X900" s="182"/>
      <c r="Y900" s="182"/>
      <c r="Z900" s="182"/>
    </row>
    <row r="901" ht="15.75" customHeight="1">
      <c r="A901" s="182"/>
      <c r="B901" s="183"/>
      <c r="C901" s="182"/>
      <c r="D901" s="182"/>
      <c r="E901" s="182"/>
      <c r="F901" s="182"/>
      <c r="G901" s="182"/>
      <c r="H901" s="182"/>
      <c r="I901" s="182"/>
      <c r="J901" s="182"/>
      <c r="K901" s="182"/>
      <c r="L901" s="182"/>
      <c r="M901" s="182"/>
      <c r="N901" s="182"/>
      <c r="O901" s="182"/>
      <c r="P901" s="182"/>
      <c r="Q901" s="182"/>
      <c r="R901" s="182"/>
      <c r="S901" s="182"/>
      <c r="T901" s="182"/>
      <c r="U901" s="182"/>
      <c r="V901" s="182"/>
      <c r="W901" s="182"/>
      <c r="X901" s="182"/>
      <c r="Y901" s="182"/>
      <c r="Z901" s="182"/>
    </row>
    <row r="902" ht="15.75" customHeight="1">
      <c r="A902" s="182"/>
      <c r="B902" s="183"/>
      <c r="C902" s="182"/>
      <c r="D902" s="182"/>
      <c r="E902" s="182"/>
      <c r="F902" s="182"/>
      <c r="G902" s="182"/>
      <c r="H902" s="182"/>
      <c r="I902" s="182"/>
      <c r="J902" s="182"/>
      <c r="K902" s="182"/>
      <c r="L902" s="182"/>
      <c r="M902" s="182"/>
      <c r="N902" s="182"/>
      <c r="O902" s="182"/>
      <c r="P902" s="182"/>
      <c r="Q902" s="182"/>
      <c r="R902" s="182"/>
      <c r="S902" s="182"/>
      <c r="T902" s="182"/>
      <c r="U902" s="182"/>
      <c r="V902" s="182"/>
      <c r="W902" s="182"/>
      <c r="X902" s="182"/>
      <c r="Y902" s="182"/>
      <c r="Z902" s="182"/>
    </row>
    <row r="903" ht="15.75" customHeight="1">
      <c r="A903" s="182"/>
      <c r="B903" s="183"/>
      <c r="C903" s="182"/>
      <c r="D903" s="182"/>
      <c r="E903" s="182"/>
      <c r="F903" s="182"/>
      <c r="G903" s="182"/>
      <c r="H903" s="182"/>
      <c r="I903" s="182"/>
      <c r="J903" s="182"/>
      <c r="K903" s="182"/>
      <c r="L903" s="182"/>
      <c r="M903" s="182"/>
      <c r="N903" s="182"/>
      <c r="O903" s="182"/>
      <c r="P903" s="182"/>
      <c r="Q903" s="182"/>
      <c r="R903" s="182"/>
      <c r="S903" s="182"/>
      <c r="T903" s="182"/>
      <c r="U903" s="182"/>
      <c r="V903" s="182"/>
      <c r="W903" s="182"/>
      <c r="X903" s="182"/>
      <c r="Y903" s="182"/>
      <c r="Z903" s="182"/>
    </row>
    <row r="904" ht="15.75" customHeight="1">
      <c r="A904" s="182"/>
      <c r="B904" s="183"/>
      <c r="C904" s="182"/>
      <c r="D904" s="182"/>
      <c r="E904" s="182"/>
      <c r="F904" s="182"/>
      <c r="G904" s="182"/>
      <c r="H904" s="182"/>
      <c r="I904" s="182"/>
      <c r="J904" s="182"/>
      <c r="K904" s="182"/>
      <c r="L904" s="182"/>
      <c r="M904" s="182"/>
      <c r="N904" s="182"/>
      <c r="O904" s="182"/>
      <c r="P904" s="182"/>
      <c r="Q904" s="182"/>
      <c r="R904" s="182"/>
      <c r="S904" s="182"/>
      <c r="T904" s="182"/>
      <c r="U904" s="182"/>
      <c r="V904" s="182"/>
      <c r="W904" s="182"/>
      <c r="X904" s="182"/>
      <c r="Y904" s="182"/>
      <c r="Z904" s="182"/>
    </row>
    <row r="905" ht="15.75" customHeight="1">
      <c r="A905" s="182"/>
      <c r="B905" s="183"/>
      <c r="C905" s="182"/>
      <c r="D905" s="182"/>
      <c r="E905" s="182"/>
      <c r="F905" s="182"/>
      <c r="G905" s="182"/>
      <c r="H905" s="182"/>
      <c r="I905" s="182"/>
      <c r="J905" s="182"/>
      <c r="K905" s="182"/>
      <c r="L905" s="182"/>
      <c r="M905" s="182"/>
      <c r="N905" s="182"/>
      <c r="O905" s="182"/>
      <c r="P905" s="182"/>
      <c r="Q905" s="182"/>
      <c r="R905" s="182"/>
      <c r="S905" s="182"/>
      <c r="T905" s="182"/>
      <c r="U905" s="182"/>
      <c r="V905" s="182"/>
      <c r="W905" s="182"/>
      <c r="X905" s="182"/>
      <c r="Y905" s="182"/>
      <c r="Z905" s="182"/>
    </row>
    <row r="906" ht="15.75" customHeight="1">
      <c r="A906" s="182"/>
      <c r="B906" s="183"/>
      <c r="C906" s="182"/>
      <c r="D906" s="182"/>
      <c r="E906" s="182"/>
      <c r="F906" s="182"/>
      <c r="G906" s="182"/>
      <c r="H906" s="182"/>
      <c r="I906" s="182"/>
      <c r="J906" s="182"/>
      <c r="K906" s="182"/>
      <c r="L906" s="182"/>
      <c r="M906" s="182"/>
      <c r="N906" s="182"/>
      <c r="O906" s="182"/>
      <c r="P906" s="182"/>
      <c r="Q906" s="182"/>
      <c r="R906" s="182"/>
      <c r="S906" s="182"/>
      <c r="T906" s="182"/>
      <c r="U906" s="182"/>
      <c r="V906" s="182"/>
      <c r="W906" s="182"/>
      <c r="X906" s="182"/>
      <c r="Y906" s="182"/>
      <c r="Z906" s="182"/>
    </row>
    <row r="907" ht="15.75" customHeight="1">
      <c r="A907" s="182"/>
      <c r="B907" s="183"/>
      <c r="C907" s="182"/>
      <c r="D907" s="182"/>
      <c r="E907" s="182"/>
      <c r="F907" s="182"/>
      <c r="G907" s="182"/>
      <c r="H907" s="182"/>
      <c r="I907" s="182"/>
      <c r="J907" s="182"/>
      <c r="K907" s="182"/>
      <c r="L907" s="182"/>
      <c r="M907" s="182"/>
      <c r="N907" s="182"/>
      <c r="O907" s="182"/>
      <c r="P907" s="182"/>
      <c r="Q907" s="182"/>
      <c r="R907" s="182"/>
      <c r="S907" s="182"/>
      <c r="T907" s="182"/>
      <c r="U907" s="182"/>
      <c r="V907" s="182"/>
      <c r="W907" s="182"/>
      <c r="X907" s="182"/>
      <c r="Y907" s="182"/>
      <c r="Z907" s="182"/>
    </row>
    <row r="908" ht="15.75" customHeight="1">
      <c r="A908" s="182"/>
      <c r="B908" s="183"/>
      <c r="C908" s="182"/>
      <c r="D908" s="182"/>
      <c r="E908" s="182"/>
      <c r="F908" s="182"/>
      <c r="G908" s="182"/>
      <c r="H908" s="182"/>
      <c r="I908" s="182"/>
      <c r="J908" s="182"/>
      <c r="K908" s="182"/>
      <c r="L908" s="182"/>
      <c r="M908" s="182"/>
      <c r="N908" s="182"/>
      <c r="O908" s="182"/>
      <c r="P908" s="182"/>
      <c r="Q908" s="182"/>
      <c r="R908" s="182"/>
      <c r="S908" s="182"/>
      <c r="T908" s="182"/>
      <c r="U908" s="182"/>
      <c r="V908" s="182"/>
      <c r="W908" s="182"/>
      <c r="X908" s="182"/>
      <c r="Y908" s="182"/>
      <c r="Z908" s="182"/>
    </row>
    <row r="909" ht="15.75" customHeight="1">
      <c r="A909" s="182"/>
      <c r="B909" s="183"/>
      <c r="C909" s="182"/>
      <c r="D909" s="182"/>
      <c r="E909" s="182"/>
      <c r="F909" s="182"/>
      <c r="G909" s="182"/>
      <c r="H909" s="182"/>
      <c r="I909" s="182"/>
      <c r="J909" s="182"/>
      <c r="K909" s="182"/>
      <c r="L909" s="182"/>
      <c r="M909" s="182"/>
      <c r="N909" s="182"/>
      <c r="O909" s="182"/>
      <c r="P909" s="182"/>
      <c r="Q909" s="182"/>
      <c r="R909" s="182"/>
      <c r="S909" s="182"/>
      <c r="T909" s="182"/>
      <c r="U909" s="182"/>
      <c r="V909" s="182"/>
      <c r="W909" s="182"/>
      <c r="X909" s="182"/>
      <c r="Y909" s="182"/>
      <c r="Z909" s="182"/>
    </row>
    <row r="910" ht="15.75" customHeight="1">
      <c r="A910" s="182"/>
      <c r="B910" s="183"/>
      <c r="C910" s="182"/>
      <c r="D910" s="182"/>
      <c r="E910" s="182"/>
      <c r="F910" s="182"/>
      <c r="G910" s="182"/>
      <c r="H910" s="182"/>
      <c r="I910" s="182"/>
      <c r="J910" s="182"/>
      <c r="K910" s="182"/>
      <c r="L910" s="182"/>
      <c r="M910" s="182"/>
      <c r="N910" s="182"/>
      <c r="O910" s="182"/>
      <c r="P910" s="182"/>
      <c r="Q910" s="182"/>
      <c r="R910" s="182"/>
      <c r="S910" s="182"/>
      <c r="T910" s="182"/>
      <c r="U910" s="182"/>
      <c r="V910" s="182"/>
      <c r="W910" s="182"/>
      <c r="X910" s="182"/>
      <c r="Y910" s="182"/>
      <c r="Z910" s="182"/>
    </row>
    <row r="911" ht="15.75" customHeight="1">
      <c r="A911" s="182"/>
      <c r="B911" s="183"/>
      <c r="C911" s="182"/>
      <c r="D911" s="182"/>
      <c r="E911" s="182"/>
      <c r="F911" s="182"/>
      <c r="G911" s="182"/>
      <c r="H911" s="182"/>
      <c r="I911" s="182"/>
      <c r="J911" s="182"/>
      <c r="K911" s="182"/>
      <c r="L911" s="182"/>
      <c r="M911" s="182"/>
      <c r="N911" s="182"/>
      <c r="O911" s="182"/>
      <c r="P911" s="182"/>
      <c r="Q911" s="182"/>
      <c r="R911" s="182"/>
      <c r="S911" s="182"/>
      <c r="T911" s="182"/>
      <c r="U911" s="182"/>
      <c r="V911" s="182"/>
      <c r="W911" s="182"/>
      <c r="X911" s="182"/>
      <c r="Y911" s="182"/>
      <c r="Z911" s="182"/>
    </row>
    <row r="912" ht="15.75" customHeight="1">
      <c r="A912" s="182"/>
      <c r="B912" s="183"/>
      <c r="C912" s="182"/>
      <c r="D912" s="182"/>
      <c r="E912" s="182"/>
      <c r="F912" s="182"/>
      <c r="G912" s="182"/>
      <c r="H912" s="182"/>
      <c r="I912" s="182"/>
      <c r="J912" s="182"/>
      <c r="K912" s="182"/>
      <c r="L912" s="182"/>
      <c r="M912" s="182"/>
      <c r="N912" s="182"/>
      <c r="O912" s="182"/>
      <c r="P912" s="182"/>
      <c r="Q912" s="182"/>
      <c r="R912" s="182"/>
      <c r="S912" s="182"/>
      <c r="T912" s="182"/>
      <c r="U912" s="182"/>
      <c r="V912" s="182"/>
      <c r="W912" s="182"/>
      <c r="X912" s="182"/>
      <c r="Y912" s="182"/>
      <c r="Z912" s="182"/>
    </row>
    <row r="913" ht="15.75" customHeight="1">
      <c r="A913" s="182"/>
      <c r="B913" s="183"/>
      <c r="C913" s="182"/>
      <c r="D913" s="182"/>
      <c r="E913" s="182"/>
      <c r="F913" s="182"/>
      <c r="G913" s="182"/>
      <c r="H913" s="182"/>
      <c r="I913" s="182"/>
      <c r="J913" s="182"/>
      <c r="K913" s="182"/>
      <c r="L913" s="182"/>
      <c r="M913" s="182"/>
      <c r="N913" s="182"/>
      <c r="O913" s="182"/>
      <c r="P913" s="182"/>
      <c r="Q913" s="182"/>
      <c r="R913" s="182"/>
      <c r="S913" s="182"/>
      <c r="T913" s="182"/>
      <c r="U913" s="182"/>
      <c r="V913" s="182"/>
      <c r="W913" s="182"/>
      <c r="X913" s="182"/>
      <c r="Y913" s="182"/>
      <c r="Z913" s="182"/>
    </row>
    <row r="914" ht="15.75" customHeight="1">
      <c r="A914" s="182"/>
      <c r="B914" s="183"/>
      <c r="C914" s="182"/>
      <c r="D914" s="182"/>
      <c r="E914" s="182"/>
      <c r="F914" s="182"/>
      <c r="G914" s="182"/>
      <c r="H914" s="182"/>
      <c r="I914" s="182"/>
      <c r="J914" s="182"/>
      <c r="K914" s="182"/>
      <c r="L914" s="182"/>
      <c r="M914" s="182"/>
      <c r="N914" s="182"/>
      <c r="O914" s="182"/>
      <c r="P914" s="182"/>
      <c r="Q914" s="182"/>
      <c r="R914" s="182"/>
      <c r="S914" s="182"/>
      <c r="T914" s="182"/>
      <c r="U914" s="182"/>
      <c r="V914" s="182"/>
      <c r="W914" s="182"/>
      <c r="X914" s="182"/>
      <c r="Y914" s="182"/>
      <c r="Z914" s="182"/>
    </row>
    <row r="915" ht="15.75" customHeight="1">
      <c r="A915" s="182"/>
      <c r="B915" s="183"/>
      <c r="C915" s="182"/>
      <c r="D915" s="182"/>
      <c r="E915" s="182"/>
      <c r="F915" s="182"/>
      <c r="G915" s="182"/>
      <c r="H915" s="182"/>
      <c r="I915" s="182"/>
      <c r="J915" s="182"/>
      <c r="K915" s="182"/>
      <c r="L915" s="182"/>
      <c r="M915" s="182"/>
      <c r="N915" s="182"/>
      <c r="O915" s="182"/>
      <c r="P915" s="182"/>
      <c r="Q915" s="182"/>
      <c r="R915" s="182"/>
      <c r="S915" s="182"/>
      <c r="T915" s="182"/>
      <c r="U915" s="182"/>
      <c r="V915" s="182"/>
      <c r="W915" s="182"/>
      <c r="X915" s="182"/>
      <c r="Y915" s="182"/>
      <c r="Z915" s="182"/>
    </row>
    <row r="916" ht="15.75" customHeight="1">
      <c r="A916" s="182"/>
      <c r="B916" s="183"/>
      <c r="C916" s="182"/>
      <c r="D916" s="182"/>
      <c r="E916" s="182"/>
      <c r="F916" s="182"/>
      <c r="G916" s="182"/>
      <c r="H916" s="182"/>
      <c r="I916" s="182"/>
      <c r="J916" s="182"/>
      <c r="K916" s="182"/>
      <c r="L916" s="182"/>
      <c r="M916" s="182"/>
      <c r="N916" s="182"/>
      <c r="O916" s="182"/>
      <c r="P916" s="182"/>
      <c r="Q916" s="182"/>
      <c r="R916" s="182"/>
      <c r="S916" s="182"/>
      <c r="T916" s="182"/>
      <c r="U916" s="182"/>
      <c r="V916" s="182"/>
      <c r="W916" s="182"/>
      <c r="X916" s="182"/>
      <c r="Y916" s="182"/>
      <c r="Z916" s="182"/>
    </row>
    <row r="917" ht="15.75" customHeight="1">
      <c r="A917" s="182"/>
      <c r="B917" s="183"/>
      <c r="C917" s="182"/>
      <c r="D917" s="182"/>
      <c r="E917" s="182"/>
      <c r="F917" s="182"/>
      <c r="G917" s="182"/>
      <c r="H917" s="182"/>
      <c r="I917" s="182"/>
      <c r="J917" s="182"/>
      <c r="K917" s="182"/>
      <c r="L917" s="182"/>
      <c r="M917" s="182"/>
      <c r="N917" s="182"/>
      <c r="O917" s="182"/>
      <c r="P917" s="182"/>
      <c r="Q917" s="182"/>
      <c r="R917" s="182"/>
      <c r="S917" s="182"/>
      <c r="T917" s="182"/>
      <c r="U917" s="182"/>
      <c r="V917" s="182"/>
      <c r="W917" s="182"/>
      <c r="X917" s="182"/>
      <c r="Y917" s="182"/>
      <c r="Z917" s="182"/>
    </row>
    <row r="918" ht="15.75" customHeight="1">
      <c r="A918" s="182"/>
      <c r="B918" s="183"/>
      <c r="C918" s="182"/>
      <c r="D918" s="182"/>
      <c r="E918" s="182"/>
      <c r="F918" s="182"/>
      <c r="G918" s="182"/>
      <c r="H918" s="182"/>
      <c r="I918" s="182"/>
      <c r="J918" s="182"/>
      <c r="K918" s="182"/>
      <c r="L918" s="182"/>
      <c r="M918" s="182"/>
      <c r="N918" s="182"/>
      <c r="O918" s="182"/>
      <c r="P918" s="182"/>
      <c r="Q918" s="182"/>
      <c r="R918" s="182"/>
      <c r="S918" s="182"/>
      <c r="T918" s="182"/>
      <c r="U918" s="182"/>
      <c r="V918" s="182"/>
      <c r="W918" s="182"/>
      <c r="X918" s="182"/>
      <c r="Y918" s="182"/>
      <c r="Z918" s="182"/>
    </row>
    <row r="919" ht="15.75" customHeight="1">
      <c r="A919" s="182"/>
      <c r="B919" s="183"/>
      <c r="C919" s="182"/>
      <c r="D919" s="182"/>
      <c r="E919" s="182"/>
      <c r="F919" s="182"/>
      <c r="G919" s="182"/>
      <c r="H919" s="182"/>
      <c r="I919" s="182"/>
      <c r="J919" s="182"/>
      <c r="K919" s="182"/>
      <c r="L919" s="182"/>
      <c r="M919" s="182"/>
      <c r="N919" s="182"/>
      <c r="O919" s="182"/>
      <c r="P919" s="182"/>
      <c r="Q919" s="182"/>
      <c r="R919" s="182"/>
      <c r="S919" s="182"/>
      <c r="T919" s="182"/>
      <c r="U919" s="182"/>
      <c r="V919" s="182"/>
      <c r="W919" s="182"/>
      <c r="X919" s="182"/>
      <c r="Y919" s="182"/>
      <c r="Z919" s="182"/>
    </row>
    <row r="920" ht="15.75" customHeight="1">
      <c r="A920" s="182"/>
      <c r="B920" s="183"/>
      <c r="C920" s="182"/>
      <c r="D920" s="182"/>
      <c r="E920" s="182"/>
      <c r="F920" s="182"/>
      <c r="G920" s="182"/>
      <c r="H920" s="182"/>
      <c r="I920" s="182"/>
      <c r="J920" s="182"/>
      <c r="K920" s="182"/>
      <c r="L920" s="182"/>
      <c r="M920" s="182"/>
      <c r="N920" s="182"/>
      <c r="O920" s="182"/>
      <c r="P920" s="182"/>
      <c r="Q920" s="182"/>
      <c r="R920" s="182"/>
      <c r="S920" s="182"/>
      <c r="T920" s="182"/>
      <c r="U920" s="182"/>
      <c r="V920" s="182"/>
      <c r="W920" s="182"/>
      <c r="X920" s="182"/>
      <c r="Y920" s="182"/>
      <c r="Z920" s="182"/>
    </row>
    <row r="921" ht="15.75" customHeight="1">
      <c r="A921" s="182"/>
      <c r="B921" s="183"/>
      <c r="C921" s="182"/>
      <c r="D921" s="182"/>
      <c r="E921" s="182"/>
      <c r="F921" s="182"/>
      <c r="G921" s="182"/>
      <c r="H921" s="182"/>
      <c r="I921" s="182"/>
      <c r="J921" s="182"/>
      <c r="K921" s="182"/>
      <c r="L921" s="182"/>
      <c r="M921" s="182"/>
      <c r="N921" s="182"/>
      <c r="O921" s="182"/>
      <c r="P921" s="182"/>
      <c r="Q921" s="182"/>
      <c r="R921" s="182"/>
      <c r="S921" s="182"/>
      <c r="T921" s="182"/>
      <c r="U921" s="182"/>
      <c r="V921" s="182"/>
      <c r="W921" s="182"/>
      <c r="X921" s="182"/>
      <c r="Y921" s="182"/>
      <c r="Z921" s="182"/>
    </row>
    <row r="922" ht="15.75" customHeight="1">
      <c r="A922" s="182"/>
      <c r="B922" s="183"/>
      <c r="C922" s="182"/>
      <c r="D922" s="182"/>
      <c r="E922" s="182"/>
      <c r="F922" s="182"/>
      <c r="G922" s="182"/>
      <c r="H922" s="182"/>
      <c r="I922" s="182"/>
      <c r="J922" s="182"/>
      <c r="K922" s="182"/>
      <c r="L922" s="182"/>
      <c r="M922" s="182"/>
      <c r="N922" s="182"/>
      <c r="O922" s="182"/>
      <c r="P922" s="182"/>
      <c r="Q922" s="182"/>
      <c r="R922" s="182"/>
      <c r="S922" s="182"/>
      <c r="T922" s="182"/>
      <c r="U922" s="182"/>
      <c r="V922" s="182"/>
      <c r="W922" s="182"/>
      <c r="X922" s="182"/>
      <c r="Y922" s="182"/>
      <c r="Z922" s="182"/>
    </row>
    <row r="923" ht="15.75" customHeight="1">
      <c r="A923" s="182"/>
      <c r="B923" s="183"/>
      <c r="C923" s="182"/>
      <c r="D923" s="182"/>
      <c r="E923" s="182"/>
      <c r="F923" s="182"/>
      <c r="G923" s="182"/>
      <c r="H923" s="182"/>
      <c r="I923" s="182"/>
      <c r="J923" s="182"/>
      <c r="K923" s="182"/>
      <c r="L923" s="182"/>
      <c r="M923" s="182"/>
      <c r="N923" s="182"/>
      <c r="O923" s="182"/>
      <c r="P923" s="182"/>
      <c r="Q923" s="182"/>
      <c r="R923" s="182"/>
      <c r="S923" s="182"/>
      <c r="T923" s="182"/>
      <c r="U923" s="182"/>
      <c r="V923" s="182"/>
      <c r="W923" s="182"/>
      <c r="X923" s="182"/>
      <c r="Y923" s="182"/>
      <c r="Z923" s="182"/>
    </row>
    <row r="924" ht="15.75" customHeight="1">
      <c r="A924" s="182"/>
      <c r="B924" s="183"/>
      <c r="C924" s="182"/>
      <c r="D924" s="182"/>
      <c r="E924" s="182"/>
      <c r="F924" s="182"/>
      <c r="G924" s="182"/>
      <c r="H924" s="182"/>
      <c r="I924" s="182"/>
      <c r="J924" s="182"/>
      <c r="K924" s="182"/>
      <c r="L924" s="182"/>
      <c r="M924" s="182"/>
      <c r="N924" s="182"/>
      <c r="O924" s="182"/>
      <c r="P924" s="182"/>
      <c r="Q924" s="182"/>
      <c r="R924" s="182"/>
      <c r="S924" s="182"/>
      <c r="T924" s="182"/>
      <c r="U924" s="182"/>
      <c r="V924" s="182"/>
      <c r="W924" s="182"/>
      <c r="X924" s="182"/>
      <c r="Y924" s="182"/>
      <c r="Z924" s="182"/>
    </row>
    <row r="925" ht="15.75" customHeight="1">
      <c r="A925" s="182"/>
      <c r="B925" s="183"/>
      <c r="C925" s="182"/>
      <c r="D925" s="182"/>
      <c r="E925" s="182"/>
      <c r="F925" s="182"/>
      <c r="G925" s="182"/>
      <c r="H925" s="182"/>
      <c r="I925" s="182"/>
      <c r="J925" s="182"/>
      <c r="K925" s="182"/>
      <c r="L925" s="182"/>
      <c r="M925" s="182"/>
      <c r="N925" s="182"/>
      <c r="O925" s="182"/>
      <c r="P925" s="182"/>
      <c r="Q925" s="182"/>
      <c r="R925" s="182"/>
      <c r="S925" s="182"/>
      <c r="T925" s="182"/>
      <c r="U925" s="182"/>
      <c r="V925" s="182"/>
      <c r="W925" s="182"/>
      <c r="X925" s="182"/>
      <c r="Y925" s="182"/>
      <c r="Z925" s="182"/>
    </row>
    <row r="926" ht="15.75" customHeight="1">
      <c r="A926" s="182"/>
      <c r="B926" s="183"/>
      <c r="C926" s="182"/>
      <c r="D926" s="182"/>
      <c r="E926" s="182"/>
      <c r="F926" s="182"/>
      <c r="G926" s="182"/>
      <c r="H926" s="182"/>
      <c r="I926" s="182"/>
      <c r="J926" s="182"/>
      <c r="K926" s="182"/>
      <c r="L926" s="182"/>
      <c r="M926" s="182"/>
      <c r="N926" s="182"/>
      <c r="O926" s="182"/>
      <c r="P926" s="182"/>
      <c r="Q926" s="182"/>
      <c r="R926" s="182"/>
      <c r="S926" s="182"/>
      <c r="T926" s="182"/>
      <c r="U926" s="182"/>
      <c r="V926" s="182"/>
      <c r="W926" s="182"/>
      <c r="X926" s="182"/>
      <c r="Y926" s="182"/>
      <c r="Z926" s="182"/>
    </row>
    <row r="927" ht="15.75" customHeight="1">
      <c r="A927" s="182"/>
      <c r="B927" s="183"/>
      <c r="C927" s="182"/>
      <c r="D927" s="182"/>
      <c r="E927" s="182"/>
      <c r="F927" s="182"/>
      <c r="G927" s="182"/>
      <c r="H927" s="182"/>
      <c r="I927" s="182"/>
      <c r="J927" s="182"/>
      <c r="K927" s="182"/>
      <c r="L927" s="182"/>
      <c r="M927" s="182"/>
      <c r="N927" s="182"/>
      <c r="O927" s="182"/>
      <c r="P927" s="182"/>
      <c r="Q927" s="182"/>
      <c r="R927" s="182"/>
      <c r="S927" s="182"/>
      <c r="T927" s="182"/>
      <c r="U927" s="182"/>
      <c r="V927" s="182"/>
      <c r="W927" s="182"/>
      <c r="X927" s="182"/>
      <c r="Y927" s="182"/>
      <c r="Z927" s="182"/>
    </row>
    <row r="928" ht="15.75" customHeight="1">
      <c r="A928" s="182"/>
      <c r="B928" s="183"/>
      <c r="C928" s="182"/>
      <c r="D928" s="182"/>
      <c r="E928" s="182"/>
      <c r="F928" s="182"/>
      <c r="G928" s="182"/>
      <c r="H928" s="182"/>
      <c r="I928" s="182"/>
      <c r="J928" s="182"/>
      <c r="K928" s="182"/>
      <c r="L928" s="182"/>
      <c r="M928" s="182"/>
      <c r="N928" s="182"/>
      <c r="O928" s="182"/>
      <c r="P928" s="182"/>
      <c r="Q928" s="182"/>
      <c r="R928" s="182"/>
      <c r="S928" s="182"/>
      <c r="T928" s="182"/>
      <c r="U928" s="182"/>
      <c r="V928" s="182"/>
      <c r="W928" s="182"/>
      <c r="X928" s="182"/>
      <c r="Y928" s="182"/>
      <c r="Z928" s="182"/>
    </row>
    <row r="929" ht="15.75" customHeight="1">
      <c r="A929" s="182"/>
      <c r="B929" s="183"/>
      <c r="C929" s="182"/>
      <c r="D929" s="182"/>
      <c r="E929" s="182"/>
      <c r="F929" s="182"/>
      <c r="G929" s="182"/>
      <c r="H929" s="182"/>
      <c r="I929" s="182"/>
      <c r="J929" s="182"/>
      <c r="K929" s="182"/>
      <c r="L929" s="182"/>
      <c r="M929" s="182"/>
      <c r="N929" s="182"/>
      <c r="O929" s="182"/>
      <c r="P929" s="182"/>
      <c r="Q929" s="182"/>
      <c r="R929" s="182"/>
      <c r="S929" s="182"/>
      <c r="T929" s="182"/>
      <c r="U929" s="182"/>
      <c r="V929" s="182"/>
      <c r="W929" s="182"/>
      <c r="X929" s="182"/>
      <c r="Y929" s="182"/>
      <c r="Z929" s="182"/>
    </row>
    <row r="930" ht="15.75" customHeight="1">
      <c r="A930" s="182"/>
      <c r="B930" s="183"/>
      <c r="C930" s="182"/>
      <c r="D930" s="182"/>
      <c r="E930" s="182"/>
      <c r="F930" s="182"/>
      <c r="G930" s="182"/>
      <c r="H930" s="182"/>
      <c r="I930" s="182"/>
      <c r="J930" s="182"/>
      <c r="K930" s="182"/>
      <c r="L930" s="182"/>
      <c r="M930" s="182"/>
      <c r="N930" s="182"/>
      <c r="O930" s="182"/>
      <c r="P930" s="182"/>
      <c r="Q930" s="182"/>
      <c r="R930" s="182"/>
      <c r="S930" s="182"/>
      <c r="T930" s="182"/>
      <c r="U930" s="182"/>
      <c r="V930" s="182"/>
      <c r="W930" s="182"/>
      <c r="X930" s="182"/>
      <c r="Y930" s="182"/>
      <c r="Z930" s="182"/>
    </row>
    <row r="931" ht="15.75" customHeight="1">
      <c r="A931" s="182"/>
      <c r="B931" s="183"/>
      <c r="C931" s="182"/>
      <c r="D931" s="182"/>
      <c r="E931" s="182"/>
      <c r="F931" s="182"/>
      <c r="G931" s="182"/>
      <c r="H931" s="182"/>
      <c r="I931" s="182"/>
      <c r="J931" s="182"/>
      <c r="K931" s="182"/>
      <c r="L931" s="182"/>
      <c r="M931" s="182"/>
      <c r="N931" s="182"/>
      <c r="O931" s="182"/>
      <c r="P931" s="182"/>
      <c r="Q931" s="182"/>
      <c r="R931" s="182"/>
      <c r="S931" s="182"/>
      <c r="T931" s="182"/>
      <c r="U931" s="182"/>
      <c r="V931" s="182"/>
      <c r="W931" s="182"/>
      <c r="X931" s="182"/>
      <c r="Y931" s="182"/>
      <c r="Z931" s="182"/>
    </row>
    <row r="932" ht="15.75" customHeight="1">
      <c r="A932" s="182"/>
      <c r="B932" s="183"/>
      <c r="C932" s="182"/>
      <c r="D932" s="182"/>
      <c r="E932" s="182"/>
      <c r="F932" s="182"/>
      <c r="G932" s="182"/>
      <c r="H932" s="182"/>
      <c r="I932" s="182"/>
      <c r="J932" s="182"/>
      <c r="K932" s="182"/>
      <c r="L932" s="182"/>
      <c r="M932" s="182"/>
      <c r="N932" s="182"/>
      <c r="O932" s="182"/>
      <c r="P932" s="182"/>
      <c r="Q932" s="182"/>
      <c r="R932" s="182"/>
      <c r="S932" s="182"/>
      <c r="T932" s="182"/>
      <c r="U932" s="182"/>
      <c r="V932" s="182"/>
      <c r="W932" s="182"/>
      <c r="X932" s="182"/>
      <c r="Y932" s="182"/>
      <c r="Z932" s="182"/>
    </row>
    <row r="933" ht="15.75" customHeight="1">
      <c r="A933" s="182"/>
      <c r="B933" s="183"/>
      <c r="C933" s="182"/>
      <c r="D933" s="182"/>
      <c r="E933" s="182"/>
      <c r="F933" s="182"/>
      <c r="G933" s="182"/>
      <c r="H933" s="182"/>
      <c r="I933" s="182"/>
      <c r="J933" s="182"/>
      <c r="K933" s="182"/>
      <c r="L933" s="182"/>
      <c r="M933" s="182"/>
      <c r="N933" s="182"/>
      <c r="O933" s="182"/>
      <c r="P933" s="182"/>
      <c r="Q933" s="182"/>
      <c r="R933" s="182"/>
      <c r="S933" s="182"/>
      <c r="T933" s="182"/>
      <c r="U933" s="182"/>
      <c r="V933" s="182"/>
      <c r="W933" s="182"/>
      <c r="X933" s="182"/>
      <c r="Y933" s="182"/>
      <c r="Z933" s="182"/>
    </row>
    <row r="934" ht="15.75" customHeight="1">
      <c r="A934" s="182"/>
      <c r="B934" s="183"/>
      <c r="C934" s="182"/>
      <c r="D934" s="182"/>
      <c r="E934" s="182"/>
      <c r="F934" s="182"/>
      <c r="G934" s="182"/>
      <c r="H934" s="182"/>
      <c r="I934" s="182"/>
      <c r="J934" s="182"/>
      <c r="K934" s="182"/>
      <c r="L934" s="182"/>
      <c r="M934" s="182"/>
      <c r="N934" s="182"/>
      <c r="O934" s="182"/>
      <c r="P934" s="182"/>
      <c r="Q934" s="182"/>
      <c r="R934" s="182"/>
      <c r="S934" s="182"/>
      <c r="T934" s="182"/>
      <c r="U934" s="182"/>
      <c r="V934" s="182"/>
      <c r="W934" s="182"/>
      <c r="X934" s="182"/>
      <c r="Y934" s="182"/>
      <c r="Z934" s="182"/>
    </row>
    <row r="935" ht="15.75" customHeight="1">
      <c r="A935" s="182"/>
      <c r="B935" s="183"/>
      <c r="C935" s="182"/>
      <c r="D935" s="182"/>
      <c r="E935" s="182"/>
      <c r="F935" s="182"/>
      <c r="G935" s="182"/>
      <c r="H935" s="182"/>
      <c r="I935" s="182"/>
      <c r="J935" s="182"/>
      <c r="K935" s="182"/>
      <c r="L935" s="182"/>
      <c r="M935" s="182"/>
      <c r="N935" s="182"/>
      <c r="O935" s="182"/>
      <c r="P935" s="182"/>
      <c r="Q935" s="182"/>
      <c r="R935" s="182"/>
      <c r="S935" s="182"/>
      <c r="T935" s="182"/>
      <c r="U935" s="182"/>
      <c r="V935" s="182"/>
      <c r="W935" s="182"/>
      <c r="X935" s="182"/>
      <c r="Y935" s="182"/>
      <c r="Z935" s="182"/>
    </row>
    <row r="936" ht="15.75" customHeight="1">
      <c r="A936" s="182"/>
      <c r="B936" s="183"/>
      <c r="C936" s="182"/>
      <c r="D936" s="182"/>
      <c r="E936" s="182"/>
      <c r="F936" s="182"/>
      <c r="G936" s="182"/>
      <c r="H936" s="182"/>
      <c r="I936" s="182"/>
      <c r="J936" s="182"/>
      <c r="K936" s="182"/>
      <c r="L936" s="182"/>
      <c r="M936" s="182"/>
      <c r="N936" s="182"/>
      <c r="O936" s="182"/>
      <c r="P936" s="182"/>
      <c r="Q936" s="182"/>
      <c r="R936" s="182"/>
      <c r="S936" s="182"/>
      <c r="T936" s="182"/>
      <c r="U936" s="182"/>
      <c r="V936" s="182"/>
      <c r="W936" s="182"/>
      <c r="X936" s="182"/>
      <c r="Y936" s="182"/>
      <c r="Z936" s="182"/>
    </row>
    <row r="937" ht="15.75" customHeight="1">
      <c r="A937" s="182"/>
      <c r="B937" s="183"/>
      <c r="C937" s="182"/>
      <c r="D937" s="182"/>
      <c r="E937" s="182"/>
      <c r="F937" s="182"/>
      <c r="G937" s="182"/>
      <c r="H937" s="182"/>
      <c r="I937" s="182"/>
      <c r="J937" s="182"/>
      <c r="K937" s="182"/>
      <c r="L937" s="182"/>
      <c r="M937" s="182"/>
      <c r="N937" s="182"/>
      <c r="O937" s="182"/>
      <c r="P937" s="182"/>
      <c r="Q937" s="182"/>
      <c r="R937" s="182"/>
      <c r="S937" s="182"/>
      <c r="T937" s="182"/>
      <c r="U937" s="182"/>
      <c r="V937" s="182"/>
      <c r="W937" s="182"/>
      <c r="X937" s="182"/>
      <c r="Y937" s="182"/>
      <c r="Z937" s="182"/>
    </row>
    <row r="938" ht="15.75" customHeight="1">
      <c r="A938" s="182"/>
      <c r="B938" s="183"/>
      <c r="C938" s="182"/>
      <c r="D938" s="182"/>
      <c r="E938" s="182"/>
      <c r="F938" s="182"/>
      <c r="G938" s="182"/>
      <c r="H938" s="182"/>
      <c r="I938" s="182"/>
      <c r="J938" s="182"/>
      <c r="K938" s="182"/>
      <c r="L938" s="182"/>
      <c r="M938" s="182"/>
      <c r="N938" s="182"/>
      <c r="O938" s="182"/>
      <c r="P938" s="182"/>
      <c r="Q938" s="182"/>
      <c r="R938" s="182"/>
      <c r="S938" s="182"/>
      <c r="T938" s="182"/>
      <c r="U938" s="182"/>
      <c r="V938" s="182"/>
      <c r="W938" s="182"/>
      <c r="X938" s="182"/>
      <c r="Y938" s="182"/>
      <c r="Z938" s="182"/>
    </row>
    <row r="939" ht="15.75" customHeight="1">
      <c r="A939" s="182"/>
      <c r="B939" s="183"/>
      <c r="C939" s="182"/>
      <c r="D939" s="182"/>
      <c r="E939" s="182"/>
      <c r="F939" s="182"/>
      <c r="G939" s="182"/>
      <c r="H939" s="182"/>
      <c r="I939" s="182"/>
      <c r="J939" s="182"/>
      <c r="K939" s="182"/>
      <c r="L939" s="182"/>
      <c r="M939" s="182"/>
      <c r="N939" s="182"/>
      <c r="O939" s="182"/>
      <c r="P939" s="182"/>
      <c r="Q939" s="182"/>
      <c r="R939" s="182"/>
      <c r="S939" s="182"/>
      <c r="T939" s="182"/>
      <c r="U939" s="182"/>
      <c r="V939" s="182"/>
      <c r="W939" s="182"/>
      <c r="X939" s="182"/>
      <c r="Y939" s="182"/>
      <c r="Z939" s="182"/>
    </row>
    <row r="940" ht="15.75" customHeight="1">
      <c r="A940" s="182"/>
      <c r="B940" s="183"/>
      <c r="C940" s="182"/>
      <c r="D940" s="182"/>
      <c r="E940" s="182"/>
      <c r="F940" s="182"/>
      <c r="G940" s="182"/>
      <c r="H940" s="182"/>
      <c r="I940" s="182"/>
      <c r="J940" s="182"/>
      <c r="K940" s="182"/>
      <c r="L940" s="182"/>
      <c r="M940" s="182"/>
      <c r="N940" s="182"/>
      <c r="O940" s="182"/>
      <c r="P940" s="182"/>
      <c r="Q940" s="182"/>
      <c r="R940" s="182"/>
      <c r="S940" s="182"/>
      <c r="T940" s="182"/>
      <c r="U940" s="182"/>
      <c r="V940" s="182"/>
      <c r="W940" s="182"/>
      <c r="X940" s="182"/>
      <c r="Y940" s="182"/>
      <c r="Z940" s="182"/>
    </row>
    <row r="941" ht="15.75" customHeight="1">
      <c r="A941" s="182"/>
      <c r="B941" s="183"/>
      <c r="C941" s="182"/>
      <c r="D941" s="182"/>
      <c r="E941" s="182"/>
      <c r="F941" s="182"/>
      <c r="G941" s="182"/>
      <c r="H941" s="182"/>
      <c r="I941" s="182"/>
      <c r="J941" s="182"/>
      <c r="K941" s="182"/>
      <c r="L941" s="182"/>
      <c r="M941" s="182"/>
      <c r="N941" s="182"/>
      <c r="O941" s="182"/>
      <c r="P941" s="182"/>
      <c r="Q941" s="182"/>
      <c r="R941" s="182"/>
      <c r="S941" s="182"/>
      <c r="T941" s="182"/>
      <c r="U941" s="182"/>
      <c r="V941" s="182"/>
      <c r="W941" s="182"/>
      <c r="X941" s="182"/>
      <c r="Y941" s="182"/>
      <c r="Z941" s="182"/>
    </row>
    <row r="942" ht="15.75" customHeight="1">
      <c r="A942" s="182"/>
      <c r="B942" s="183"/>
      <c r="C942" s="182"/>
      <c r="D942" s="182"/>
      <c r="E942" s="182"/>
      <c r="F942" s="182"/>
      <c r="G942" s="182"/>
      <c r="H942" s="182"/>
      <c r="I942" s="182"/>
      <c r="J942" s="182"/>
      <c r="K942" s="182"/>
      <c r="L942" s="182"/>
      <c r="M942" s="182"/>
      <c r="N942" s="182"/>
      <c r="O942" s="182"/>
      <c r="P942" s="182"/>
      <c r="Q942" s="182"/>
      <c r="R942" s="182"/>
      <c r="S942" s="182"/>
      <c r="T942" s="182"/>
      <c r="U942" s="182"/>
      <c r="V942" s="182"/>
      <c r="W942" s="182"/>
      <c r="X942" s="182"/>
      <c r="Y942" s="182"/>
      <c r="Z942" s="182"/>
    </row>
    <row r="943" ht="15.75" customHeight="1">
      <c r="A943" s="182"/>
      <c r="B943" s="183"/>
      <c r="C943" s="182"/>
      <c r="D943" s="182"/>
      <c r="E943" s="182"/>
      <c r="F943" s="182"/>
      <c r="G943" s="182"/>
      <c r="H943" s="182"/>
      <c r="I943" s="182"/>
      <c r="J943" s="182"/>
      <c r="K943" s="182"/>
      <c r="L943" s="182"/>
      <c r="M943" s="182"/>
      <c r="N943" s="182"/>
      <c r="O943" s="182"/>
      <c r="P943" s="182"/>
      <c r="Q943" s="182"/>
      <c r="R943" s="182"/>
      <c r="S943" s="182"/>
      <c r="T943" s="182"/>
      <c r="U943" s="182"/>
      <c r="V943" s="182"/>
      <c r="W943" s="182"/>
      <c r="X943" s="182"/>
      <c r="Y943" s="182"/>
      <c r="Z943" s="182"/>
    </row>
    <row r="944" ht="15.75" customHeight="1">
      <c r="A944" s="182"/>
      <c r="B944" s="183"/>
      <c r="C944" s="182"/>
      <c r="D944" s="182"/>
      <c r="E944" s="182"/>
      <c r="F944" s="182"/>
      <c r="G944" s="182"/>
      <c r="H944" s="182"/>
      <c r="I944" s="182"/>
      <c r="J944" s="182"/>
      <c r="K944" s="182"/>
      <c r="L944" s="182"/>
      <c r="M944" s="182"/>
      <c r="N944" s="182"/>
      <c r="O944" s="182"/>
      <c r="P944" s="182"/>
      <c r="Q944" s="182"/>
      <c r="R944" s="182"/>
      <c r="S944" s="182"/>
      <c r="T944" s="182"/>
      <c r="U944" s="182"/>
      <c r="V944" s="182"/>
      <c r="W944" s="182"/>
      <c r="X944" s="182"/>
      <c r="Y944" s="182"/>
      <c r="Z944" s="182"/>
    </row>
    <row r="945" ht="15.75" customHeight="1">
      <c r="A945" s="182"/>
      <c r="B945" s="183"/>
      <c r="C945" s="182"/>
      <c r="D945" s="182"/>
      <c r="E945" s="182"/>
      <c r="F945" s="182"/>
      <c r="G945" s="182"/>
      <c r="H945" s="182"/>
      <c r="I945" s="182"/>
      <c r="J945" s="182"/>
      <c r="K945" s="182"/>
      <c r="L945" s="182"/>
      <c r="M945" s="182"/>
      <c r="N945" s="182"/>
      <c r="O945" s="182"/>
      <c r="P945" s="182"/>
      <c r="Q945" s="182"/>
      <c r="R945" s="182"/>
      <c r="S945" s="182"/>
      <c r="T945" s="182"/>
      <c r="U945" s="182"/>
      <c r="V945" s="182"/>
      <c r="W945" s="182"/>
      <c r="X945" s="182"/>
      <c r="Y945" s="182"/>
      <c r="Z945" s="182"/>
    </row>
    <row r="946" ht="15.75" customHeight="1">
      <c r="A946" s="182"/>
      <c r="B946" s="183"/>
      <c r="C946" s="182"/>
      <c r="D946" s="182"/>
      <c r="E946" s="182"/>
      <c r="F946" s="182"/>
      <c r="G946" s="182"/>
      <c r="H946" s="182"/>
      <c r="I946" s="182"/>
      <c r="J946" s="182"/>
      <c r="K946" s="182"/>
      <c r="L946" s="182"/>
      <c r="M946" s="182"/>
      <c r="N946" s="182"/>
      <c r="O946" s="182"/>
      <c r="P946" s="182"/>
      <c r="Q946" s="182"/>
      <c r="R946" s="182"/>
      <c r="S946" s="182"/>
      <c r="T946" s="182"/>
      <c r="U946" s="182"/>
      <c r="V946" s="182"/>
      <c r="W946" s="182"/>
      <c r="X946" s="182"/>
      <c r="Y946" s="182"/>
      <c r="Z946" s="182"/>
    </row>
    <row r="947" ht="15.75" customHeight="1">
      <c r="A947" s="182"/>
      <c r="B947" s="183"/>
      <c r="C947" s="182"/>
      <c r="D947" s="182"/>
      <c r="E947" s="182"/>
      <c r="F947" s="182"/>
      <c r="G947" s="182"/>
      <c r="H947" s="182"/>
      <c r="I947" s="182"/>
      <c r="J947" s="182"/>
      <c r="K947" s="182"/>
      <c r="L947" s="182"/>
      <c r="M947" s="182"/>
      <c r="N947" s="182"/>
      <c r="O947" s="182"/>
      <c r="P947" s="182"/>
      <c r="Q947" s="182"/>
      <c r="R947" s="182"/>
      <c r="S947" s="182"/>
      <c r="T947" s="182"/>
      <c r="U947" s="182"/>
      <c r="V947" s="182"/>
      <c r="W947" s="182"/>
      <c r="X947" s="182"/>
      <c r="Y947" s="182"/>
      <c r="Z947" s="182"/>
    </row>
    <row r="948" ht="15.75" customHeight="1">
      <c r="A948" s="182"/>
      <c r="B948" s="183"/>
      <c r="C948" s="182"/>
      <c r="D948" s="182"/>
      <c r="E948" s="182"/>
      <c r="F948" s="182"/>
      <c r="G948" s="182"/>
      <c r="H948" s="182"/>
      <c r="I948" s="182"/>
      <c r="J948" s="182"/>
      <c r="K948" s="182"/>
      <c r="L948" s="182"/>
      <c r="M948" s="182"/>
      <c r="N948" s="182"/>
      <c r="O948" s="182"/>
      <c r="P948" s="182"/>
      <c r="Q948" s="182"/>
      <c r="R948" s="182"/>
      <c r="S948" s="182"/>
      <c r="T948" s="182"/>
      <c r="U948" s="182"/>
      <c r="V948" s="182"/>
      <c r="W948" s="182"/>
      <c r="X948" s="182"/>
      <c r="Y948" s="182"/>
      <c r="Z948" s="182"/>
    </row>
    <row r="949" ht="15.75" customHeight="1">
      <c r="A949" s="182"/>
      <c r="B949" s="183"/>
      <c r="C949" s="182"/>
      <c r="D949" s="182"/>
      <c r="E949" s="182"/>
      <c r="F949" s="182"/>
      <c r="G949" s="182"/>
      <c r="H949" s="182"/>
      <c r="I949" s="182"/>
      <c r="J949" s="182"/>
      <c r="K949" s="182"/>
      <c r="L949" s="182"/>
      <c r="M949" s="182"/>
      <c r="N949" s="182"/>
      <c r="O949" s="182"/>
      <c r="P949" s="182"/>
      <c r="Q949" s="182"/>
      <c r="R949" s="182"/>
      <c r="S949" s="182"/>
      <c r="T949" s="182"/>
      <c r="U949" s="182"/>
      <c r="V949" s="182"/>
      <c r="W949" s="182"/>
      <c r="X949" s="182"/>
      <c r="Y949" s="182"/>
      <c r="Z949" s="182"/>
    </row>
    <row r="950" ht="15.75" customHeight="1">
      <c r="A950" s="182"/>
      <c r="B950" s="183"/>
      <c r="C950" s="182"/>
      <c r="D950" s="182"/>
      <c r="E950" s="182"/>
      <c r="F950" s="182"/>
      <c r="G950" s="182"/>
      <c r="H950" s="182"/>
      <c r="I950" s="182"/>
      <c r="J950" s="182"/>
      <c r="K950" s="182"/>
      <c r="L950" s="182"/>
      <c r="M950" s="182"/>
      <c r="N950" s="182"/>
      <c r="O950" s="182"/>
      <c r="P950" s="182"/>
      <c r="Q950" s="182"/>
      <c r="R950" s="182"/>
      <c r="S950" s="182"/>
      <c r="T950" s="182"/>
      <c r="U950" s="182"/>
      <c r="V950" s="182"/>
      <c r="W950" s="182"/>
      <c r="X950" s="182"/>
      <c r="Y950" s="182"/>
      <c r="Z950" s="182"/>
    </row>
    <row r="951" ht="15.75" customHeight="1">
      <c r="A951" s="182"/>
      <c r="B951" s="183"/>
      <c r="C951" s="182"/>
      <c r="D951" s="182"/>
      <c r="E951" s="182"/>
      <c r="F951" s="182"/>
      <c r="G951" s="182"/>
      <c r="H951" s="182"/>
      <c r="I951" s="182"/>
      <c r="J951" s="182"/>
      <c r="K951" s="182"/>
      <c r="L951" s="182"/>
      <c r="M951" s="182"/>
      <c r="N951" s="182"/>
      <c r="O951" s="182"/>
      <c r="P951" s="182"/>
      <c r="Q951" s="182"/>
      <c r="R951" s="182"/>
      <c r="S951" s="182"/>
      <c r="T951" s="182"/>
      <c r="U951" s="182"/>
      <c r="V951" s="182"/>
      <c r="W951" s="182"/>
      <c r="X951" s="182"/>
      <c r="Y951" s="182"/>
      <c r="Z951" s="182"/>
    </row>
    <row r="952" ht="15.75" customHeight="1">
      <c r="A952" s="182"/>
      <c r="B952" s="183"/>
      <c r="C952" s="182"/>
      <c r="D952" s="182"/>
      <c r="E952" s="182"/>
      <c r="F952" s="182"/>
      <c r="G952" s="182"/>
      <c r="H952" s="182"/>
      <c r="I952" s="182"/>
      <c r="J952" s="182"/>
      <c r="K952" s="182"/>
      <c r="L952" s="182"/>
      <c r="M952" s="182"/>
      <c r="N952" s="182"/>
      <c r="O952" s="182"/>
      <c r="P952" s="182"/>
      <c r="Q952" s="182"/>
      <c r="R952" s="182"/>
      <c r="S952" s="182"/>
      <c r="T952" s="182"/>
      <c r="U952" s="182"/>
      <c r="V952" s="182"/>
      <c r="W952" s="182"/>
      <c r="X952" s="182"/>
      <c r="Y952" s="182"/>
      <c r="Z952" s="182"/>
    </row>
    <row r="953" ht="15.75" customHeight="1">
      <c r="A953" s="182"/>
      <c r="B953" s="183"/>
      <c r="C953" s="182"/>
      <c r="D953" s="182"/>
      <c r="E953" s="182"/>
      <c r="F953" s="182"/>
      <c r="G953" s="182"/>
      <c r="H953" s="182"/>
      <c r="I953" s="182"/>
      <c r="J953" s="182"/>
      <c r="K953" s="182"/>
      <c r="L953" s="182"/>
      <c r="M953" s="182"/>
      <c r="N953" s="182"/>
      <c r="O953" s="182"/>
      <c r="P953" s="182"/>
      <c r="Q953" s="182"/>
      <c r="R953" s="182"/>
      <c r="S953" s="182"/>
      <c r="T953" s="182"/>
      <c r="U953" s="182"/>
      <c r="V953" s="182"/>
      <c r="W953" s="182"/>
      <c r="X953" s="182"/>
      <c r="Y953" s="182"/>
      <c r="Z953" s="182"/>
    </row>
    <row r="954" ht="15.75" customHeight="1">
      <c r="A954" s="182"/>
      <c r="B954" s="183"/>
      <c r="C954" s="182"/>
      <c r="D954" s="182"/>
      <c r="E954" s="182"/>
      <c r="F954" s="182"/>
      <c r="G954" s="182"/>
      <c r="H954" s="182"/>
      <c r="I954" s="182"/>
      <c r="J954" s="182"/>
      <c r="K954" s="182"/>
      <c r="L954" s="182"/>
      <c r="M954" s="182"/>
      <c r="N954" s="182"/>
      <c r="O954" s="182"/>
      <c r="P954" s="182"/>
      <c r="Q954" s="182"/>
      <c r="R954" s="182"/>
      <c r="S954" s="182"/>
      <c r="T954" s="182"/>
      <c r="U954" s="182"/>
      <c r="V954" s="182"/>
      <c r="W954" s="182"/>
      <c r="X954" s="182"/>
      <c r="Y954" s="182"/>
      <c r="Z954" s="182"/>
    </row>
    <row r="955" ht="15.75" customHeight="1">
      <c r="A955" s="182"/>
      <c r="B955" s="183"/>
      <c r="C955" s="182"/>
      <c r="D955" s="182"/>
      <c r="E955" s="182"/>
      <c r="F955" s="182"/>
      <c r="G955" s="182"/>
      <c r="H955" s="182"/>
      <c r="I955" s="182"/>
      <c r="J955" s="182"/>
      <c r="K955" s="182"/>
      <c r="L955" s="182"/>
      <c r="M955" s="182"/>
      <c r="N955" s="182"/>
      <c r="O955" s="182"/>
      <c r="P955" s="182"/>
      <c r="Q955" s="182"/>
      <c r="R955" s="182"/>
      <c r="S955" s="182"/>
      <c r="T955" s="182"/>
      <c r="U955" s="182"/>
      <c r="V955" s="182"/>
      <c r="W955" s="182"/>
      <c r="X955" s="182"/>
      <c r="Y955" s="182"/>
      <c r="Z955" s="182"/>
    </row>
    <row r="956" ht="15.75" customHeight="1">
      <c r="A956" s="182"/>
      <c r="B956" s="183"/>
      <c r="C956" s="182"/>
      <c r="D956" s="182"/>
      <c r="E956" s="182"/>
      <c r="F956" s="182"/>
      <c r="G956" s="182"/>
      <c r="H956" s="182"/>
      <c r="I956" s="182"/>
      <c r="J956" s="182"/>
      <c r="K956" s="182"/>
      <c r="L956" s="182"/>
      <c r="M956" s="182"/>
      <c r="N956" s="182"/>
      <c r="O956" s="182"/>
      <c r="P956" s="182"/>
      <c r="Q956" s="182"/>
      <c r="R956" s="182"/>
      <c r="S956" s="182"/>
      <c r="T956" s="182"/>
      <c r="U956" s="182"/>
      <c r="V956" s="182"/>
      <c r="W956" s="182"/>
      <c r="X956" s="182"/>
      <c r="Y956" s="182"/>
      <c r="Z956" s="182"/>
    </row>
    <row r="957" ht="15.75" customHeight="1">
      <c r="A957" s="182"/>
      <c r="B957" s="183"/>
      <c r="C957" s="182"/>
      <c r="D957" s="182"/>
      <c r="E957" s="182"/>
      <c r="F957" s="182"/>
      <c r="G957" s="182"/>
      <c r="H957" s="182"/>
      <c r="I957" s="182"/>
      <c r="J957" s="182"/>
      <c r="K957" s="182"/>
      <c r="L957" s="182"/>
      <c r="M957" s="182"/>
      <c r="N957" s="182"/>
      <c r="O957" s="182"/>
      <c r="P957" s="182"/>
      <c r="Q957" s="182"/>
      <c r="R957" s="182"/>
      <c r="S957" s="182"/>
      <c r="T957" s="182"/>
      <c r="U957" s="182"/>
      <c r="V957" s="182"/>
      <c r="W957" s="182"/>
      <c r="X957" s="182"/>
      <c r="Y957" s="182"/>
      <c r="Z957" s="182"/>
    </row>
    <row r="958" ht="15.75" customHeight="1">
      <c r="A958" s="182"/>
      <c r="B958" s="183"/>
      <c r="C958" s="182"/>
      <c r="D958" s="182"/>
      <c r="E958" s="182"/>
      <c r="F958" s="182"/>
      <c r="G958" s="182"/>
      <c r="H958" s="182"/>
      <c r="I958" s="182"/>
      <c r="J958" s="182"/>
      <c r="K958" s="182"/>
      <c r="L958" s="182"/>
      <c r="M958" s="182"/>
      <c r="N958" s="182"/>
      <c r="O958" s="182"/>
      <c r="P958" s="182"/>
      <c r="Q958" s="182"/>
      <c r="R958" s="182"/>
      <c r="S958" s="182"/>
      <c r="T958" s="182"/>
      <c r="U958" s="182"/>
      <c r="V958" s="182"/>
      <c r="W958" s="182"/>
      <c r="X958" s="182"/>
      <c r="Y958" s="182"/>
      <c r="Z958" s="182"/>
    </row>
    <row r="959" ht="15.75" customHeight="1">
      <c r="A959" s="182"/>
      <c r="B959" s="183"/>
      <c r="C959" s="182"/>
      <c r="D959" s="182"/>
      <c r="E959" s="182"/>
      <c r="F959" s="182"/>
      <c r="G959" s="182"/>
      <c r="H959" s="182"/>
      <c r="I959" s="182"/>
      <c r="J959" s="182"/>
      <c r="K959" s="182"/>
      <c r="L959" s="182"/>
      <c r="M959" s="182"/>
      <c r="N959" s="182"/>
      <c r="O959" s="182"/>
      <c r="P959" s="182"/>
      <c r="Q959" s="182"/>
      <c r="R959" s="182"/>
      <c r="S959" s="182"/>
      <c r="T959" s="182"/>
      <c r="U959" s="182"/>
      <c r="V959" s="182"/>
      <c r="W959" s="182"/>
      <c r="X959" s="182"/>
      <c r="Y959" s="182"/>
      <c r="Z959" s="182"/>
    </row>
    <row r="960" ht="15.75" customHeight="1">
      <c r="A960" s="182"/>
      <c r="B960" s="183"/>
      <c r="C960" s="182"/>
      <c r="D960" s="182"/>
      <c r="E960" s="182"/>
      <c r="F960" s="182"/>
      <c r="G960" s="182"/>
      <c r="H960" s="182"/>
      <c r="I960" s="182"/>
      <c r="J960" s="182"/>
      <c r="K960" s="182"/>
      <c r="L960" s="182"/>
      <c r="M960" s="182"/>
      <c r="N960" s="182"/>
      <c r="O960" s="182"/>
      <c r="P960" s="182"/>
      <c r="Q960" s="182"/>
      <c r="R960" s="182"/>
      <c r="S960" s="182"/>
      <c r="T960" s="182"/>
      <c r="U960" s="182"/>
      <c r="V960" s="182"/>
      <c r="W960" s="182"/>
      <c r="X960" s="182"/>
      <c r="Y960" s="182"/>
      <c r="Z960" s="182"/>
    </row>
    <row r="961" ht="15.75" customHeight="1">
      <c r="A961" s="182"/>
      <c r="B961" s="183"/>
      <c r="C961" s="182"/>
      <c r="D961" s="182"/>
      <c r="E961" s="182"/>
      <c r="F961" s="182"/>
      <c r="G961" s="182"/>
      <c r="H961" s="182"/>
      <c r="I961" s="182"/>
      <c r="J961" s="182"/>
      <c r="K961" s="182"/>
      <c r="L961" s="182"/>
      <c r="M961" s="182"/>
      <c r="N961" s="182"/>
      <c r="O961" s="182"/>
      <c r="P961" s="182"/>
      <c r="Q961" s="182"/>
      <c r="R961" s="182"/>
      <c r="S961" s="182"/>
      <c r="T961" s="182"/>
      <c r="U961" s="182"/>
      <c r="V961" s="182"/>
      <c r="W961" s="182"/>
      <c r="X961" s="182"/>
      <c r="Y961" s="182"/>
      <c r="Z961" s="182"/>
    </row>
    <row r="962" ht="15.75" customHeight="1">
      <c r="A962" s="182"/>
      <c r="B962" s="183"/>
      <c r="C962" s="182"/>
      <c r="D962" s="182"/>
      <c r="E962" s="182"/>
      <c r="F962" s="182"/>
      <c r="G962" s="182"/>
      <c r="H962" s="182"/>
      <c r="I962" s="182"/>
      <c r="J962" s="182"/>
      <c r="K962" s="182"/>
      <c r="L962" s="182"/>
      <c r="M962" s="182"/>
      <c r="N962" s="182"/>
      <c r="O962" s="182"/>
      <c r="P962" s="182"/>
      <c r="Q962" s="182"/>
      <c r="R962" s="182"/>
      <c r="S962" s="182"/>
      <c r="T962" s="182"/>
      <c r="U962" s="182"/>
      <c r="V962" s="182"/>
      <c r="W962" s="182"/>
      <c r="X962" s="182"/>
      <c r="Y962" s="182"/>
      <c r="Z962" s="182"/>
    </row>
    <row r="963" ht="15.75" customHeight="1">
      <c r="A963" s="182"/>
      <c r="B963" s="183"/>
      <c r="C963" s="182"/>
      <c r="D963" s="182"/>
      <c r="E963" s="182"/>
      <c r="F963" s="182"/>
      <c r="G963" s="182"/>
      <c r="H963" s="182"/>
      <c r="I963" s="182"/>
      <c r="J963" s="182"/>
      <c r="K963" s="182"/>
      <c r="L963" s="182"/>
      <c r="M963" s="182"/>
      <c r="N963" s="182"/>
      <c r="O963" s="182"/>
      <c r="P963" s="182"/>
      <c r="Q963" s="182"/>
      <c r="R963" s="182"/>
      <c r="S963" s="182"/>
      <c r="T963" s="182"/>
      <c r="U963" s="182"/>
      <c r="V963" s="182"/>
      <c r="W963" s="182"/>
      <c r="X963" s="182"/>
      <c r="Y963" s="182"/>
      <c r="Z963" s="182"/>
    </row>
    <row r="964" ht="15.75" customHeight="1">
      <c r="A964" s="182"/>
      <c r="B964" s="183"/>
      <c r="C964" s="182"/>
      <c r="D964" s="182"/>
      <c r="E964" s="182"/>
      <c r="F964" s="182"/>
      <c r="G964" s="182"/>
      <c r="H964" s="182"/>
      <c r="I964" s="182"/>
      <c r="J964" s="182"/>
      <c r="K964" s="182"/>
      <c r="L964" s="182"/>
      <c r="M964" s="182"/>
      <c r="N964" s="182"/>
      <c r="O964" s="182"/>
      <c r="P964" s="182"/>
      <c r="Q964" s="182"/>
      <c r="R964" s="182"/>
      <c r="S964" s="182"/>
      <c r="T964" s="182"/>
      <c r="U964" s="182"/>
      <c r="V964" s="182"/>
      <c r="W964" s="182"/>
      <c r="X964" s="182"/>
      <c r="Y964" s="182"/>
      <c r="Z964" s="182"/>
    </row>
    <row r="965" ht="15.75" customHeight="1">
      <c r="A965" s="182"/>
      <c r="B965" s="183"/>
      <c r="C965" s="182"/>
      <c r="D965" s="182"/>
      <c r="E965" s="182"/>
      <c r="F965" s="182"/>
      <c r="G965" s="182"/>
      <c r="H965" s="182"/>
      <c r="I965" s="182"/>
      <c r="J965" s="182"/>
      <c r="K965" s="182"/>
      <c r="L965" s="182"/>
      <c r="M965" s="182"/>
      <c r="N965" s="182"/>
      <c r="O965" s="182"/>
      <c r="P965" s="182"/>
      <c r="Q965" s="182"/>
      <c r="R965" s="182"/>
      <c r="S965" s="182"/>
      <c r="T965" s="182"/>
      <c r="U965" s="182"/>
      <c r="V965" s="182"/>
      <c r="W965" s="182"/>
      <c r="X965" s="182"/>
      <c r="Y965" s="182"/>
      <c r="Z965" s="182"/>
    </row>
    <row r="966" ht="15.75" customHeight="1">
      <c r="A966" s="182"/>
      <c r="B966" s="183"/>
      <c r="C966" s="182"/>
      <c r="D966" s="182"/>
      <c r="E966" s="182"/>
      <c r="F966" s="182"/>
      <c r="G966" s="182"/>
      <c r="H966" s="182"/>
      <c r="I966" s="182"/>
      <c r="J966" s="182"/>
      <c r="K966" s="182"/>
      <c r="L966" s="182"/>
      <c r="M966" s="182"/>
      <c r="N966" s="182"/>
      <c r="O966" s="182"/>
      <c r="P966" s="182"/>
      <c r="Q966" s="182"/>
      <c r="R966" s="182"/>
      <c r="S966" s="182"/>
      <c r="T966" s="182"/>
      <c r="U966" s="182"/>
      <c r="V966" s="182"/>
      <c r="W966" s="182"/>
      <c r="X966" s="182"/>
      <c r="Y966" s="182"/>
      <c r="Z966" s="182"/>
    </row>
    <row r="967" ht="15.75" customHeight="1">
      <c r="A967" s="182"/>
      <c r="B967" s="183"/>
      <c r="C967" s="182"/>
      <c r="D967" s="182"/>
      <c r="E967" s="182"/>
      <c r="F967" s="182"/>
      <c r="G967" s="182"/>
      <c r="H967" s="182"/>
      <c r="I967" s="182"/>
      <c r="J967" s="182"/>
      <c r="K967" s="182"/>
      <c r="L967" s="182"/>
      <c r="M967" s="182"/>
      <c r="N967" s="182"/>
      <c r="O967" s="182"/>
      <c r="P967" s="182"/>
      <c r="Q967" s="182"/>
      <c r="R967" s="182"/>
      <c r="S967" s="182"/>
      <c r="T967" s="182"/>
      <c r="U967" s="182"/>
      <c r="V967" s="182"/>
      <c r="W967" s="182"/>
      <c r="X967" s="182"/>
      <c r="Y967" s="182"/>
      <c r="Z967" s="182"/>
    </row>
    <row r="968" ht="15.75" customHeight="1">
      <c r="A968" s="182"/>
      <c r="B968" s="183"/>
      <c r="C968" s="182"/>
      <c r="D968" s="182"/>
      <c r="E968" s="182"/>
      <c r="F968" s="182"/>
      <c r="G968" s="182"/>
      <c r="H968" s="182"/>
      <c r="I968" s="182"/>
      <c r="J968" s="182"/>
      <c r="K968" s="182"/>
      <c r="L968" s="182"/>
      <c r="M968" s="182"/>
      <c r="N968" s="182"/>
      <c r="O968" s="182"/>
      <c r="P968" s="182"/>
      <c r="Q968" s="182"/>
      <c r="R968" s="182"/>
      <c r="S968" s="182"/>
      <c r="T968" s="182"/>
      <c r="U968" s="182"/>
      <c r="V968" s="182"/>
      <c r="W968" s="182"/>
      <c r="X968" s="182"/>
      <c r="Y968" s="182"/>
      <c r="Z968" s="182"/>
    </row>
    <row r="969" ht="15.75" customHeight="1">
      <c r="A969" s="182"/>
      <c r="B969" s="183"/>
      <c r="C969" s="182"/>
      <c r="D969" s="182"/>
      <c r="E969" s="182"/>
      <c r="F969" s="182"/>
      <c r="G969" s="182"/>
      <c r="H969" s="182"/>
      <c r="I969" s="182"/>
      <c r="J969" s="182"/>
      <c r="K969" s="182"/>
      <c r="L969" s="182"/>
      <c r="M969" s="182"/>
      <c r="N969" s="182"/>
      <c r="O969" s="182"/>
      <c r="P969" s="182"/>
      <c r="Q969" s="182"/>
      <c r="R969" s="182"/>
      <c r="S969" s="182"/>
      <c r="T969" s="182"/>
      <c r="U969" s="182"/>
      <c r="V969" s="182"/>
      <c r="W969" s="182"/>
      <c r="X969" s="182"/>
      <c r="Y969" s="182"/>
      <c r="Z969" s="182"/>
    </row>
    <row r="970" ht="15.75" customHeight="1">
      <c r="A970" s="182"/>
      <c r="B970" s="183"/>
      <c r="C970" s="182"/>
      <c r="D970" s="182"/>
      <c r="E970" s="182"/>
      <c r="F970" s="182"/>
      <c r="G970" s="182"/>
      <c r="H970" s="182"/>
      <c r="I970" s="182"/>
      <c r="J970" s="182"/>
      <c r="K970" s="182"/>
      <c r="L970" s="182"/>
      <c r="M970" s="182"/>
      <c r="N970" s="182"/>
      <c r="O970" s="182"/>
      <c r="P970" s="182"/>
      <c r="Q970" s="182"/>
      <c r="R970" s="182"/>
      <c r="S970" s="182"/>
      <c r="T970" s="182"/>
      <c r="U970" s="182"/>
      <c r="V970" s="182"/>
      <c r="W970" s="182"/>
      <c r="X970" s="182"/>
      <c r="Y970" s="182"/>
      <c r="Z970" s="182"/>
    </row>
    <row r="971" ht="15.75" customHeight="1">
      <c r="A971" s="182"/>
      <c r="B971" s="183"/>
      <c r="C971" s="182"/>
      <c r="D971" s="182"/>
      <c r="E971" s="182"/>
      <c r="F971" s="182"/>
      <c r="G971" s="182"/>
      <c r="H971" s="182"/>
      <c r="I971" s="182"/>
      <c r="J971" s="182"/>
      <c r="K971" s="182"/>
      <c r="L971" s="182"/>
      <c r="M971" s="182"/>
      <c r="N971" s="182"/>
      <c r="O971" s="182"/>
      <c r="P971" s="182"/>
      <c r="Q971" s="182"/>
      <c r="R971" s="182"/>
      <c r="S971" s="182"/>
      <c r="T971" s="182"/>
      <c r="U971" s="182"/>
      <c r="V971" s="182"/>
      <c r="W971" s="182"/>
      <c r="X971" s="182"/>
      <c r="Y971" s="182"/>
      <c r="Z971" s="182"/>
    </row>
    <row r="972" ht="15.75" customHeight="1">
      <c r="A972" s="182"/>
      <c r="B972" s="183"/>
      <c r="C972" s="182"/>
      <c r="D972" s="182"/>
      <c r="E972" s="182"/>
      <c r="F972" s="182"/>
      <c r="G972" s="182"/>
      <c r="H972" s="182"/>
      <c r="I972" s="182"/>
      <c r="J972" s="182"/>
      <c r="K972" s="182"/>
      <c r="L972" s="182"/>
      <c r="M972" s="182"/>
      <c r="N972" s="182"/>
      <c r="O972" s="182"/>
      <c r="P972" s="182"/>
      <c r="Q972" s="182"/>
      <c r="R972" s="182"/>
      <c r="S972" s="182"/>
      <c r="T972" s="182"/>
      <c r="U972" s="182"/>
      <c r="V972" s="182"/>
      <c r="W972" s="182"/>
      <c r="X972" s="182"/>
      <c r="Y972" s="182"/>
      <c r="Z972" s="182"/>
    </row>
    <row r="973" ht="15.75" customHeight="1">
      <c r="A973" s="182"/>
      <c r="B973" s="183"/>
      <c r="C973" s="182"/>
      <c r="D973" s="182"/>
      <c r="E973" s="182"/>
      <c r="F973" s="182"/>
      <c r="G973" s="182"/>
      <c r="H973" s="182"/>
      <c r="I973" s="182"/>
      <c r="J973" s="182"/>
      <c r="K973" s="182"/>
      <c r="L973" s="182"/>
      <c r="M973" s="182"/>
      <c r="N973" s="182"/>
      <c r="O973" s="182"/>
      <c r="P973" s="182"/>
      <c r="Q973" s="182"/>
      <c r="R973" s="182"/>
      <c r="S973" s="182"/>
      <c r="T973" s="182"/>
      <c r="U973" s="182"/>
      <c r="V973" s="182"/>
      <c r="W973" s="182"/>
      <c r="X973" s="182"/>
      <c r="Y973" s="182"/>
      <c r="Z973" s="182"/>
    </row>
    <row r="974" ht="15.75" customHeight="1">
      <c r="A974" s="182"/>
      <c r="B974" s="183"/>
      <c r="C974" s="182"/>
      <c r="D974" s="182"/>
      <c r="E974" s="182"/>
      <c r="F974" s="182"/>
      <c r="G974" s="182"/>
      <c r="H974" s="182"/>
      <c r="I974" s="182"/>
      <c r="J974" s="182"/>
      <c r="K974" s="182"/>
      <c r="L974" s="182"/>
      <c r="M974" s="182"/>
      <c r="N974" s="182"/>
      <c r="O974" s="182"/>
      <c r="P974" s="182"/>
      <c r="Q974" s="182"/>
      <c r="R974" s="182"/>
      <c r="S974" s="182"/>
      <c r="T974" s="182"/>
      <c r="U974" s="182"/>
      <c r="V974" s="182"/>
      <c r="W974" s="182"/>
      <c r="X974" s="182"/>
      <c r="Y974" s="182"/>
      <c r="Z974" s="182"/>
    </row>
    <row r="975" ht="15.75" customHeight="1">
      <c r="A975" s="182"/>
      <c r="B975" s="183"/>
      <c r="C975" s="182"/>
      <c r="D975" s="182"/>
      <c r="E975" s="182"/>
      <c r="F975" s="182"/>
      <c r="G975" s="182"/>
      <c r="H975" s="182"/>
      <c r="I975" s="182"/>
      <c r="J975" s="182"/>
      <c r="K975" s="182"/>
      <c r="L975" s="182"/>
      <c r="M975" s="182"/>
      <c r="N975" s="182"/>
      <c r="O975" s="182"/>
      <c r="P975" s="182"/>
      <c r="Q975" s="182"/>
      <c r="R975" s="182"/>
      <c r="S975" s="182"/>
      <c r="T975" s="182"/>
      <c r="U975" s="182"/>
      <c r="V975" s="182"/>
      <c r="W975" s="182"/>
      <c r="X975" s="182"/>
      <c r="Y975" s="182"/>
      <c r="Z975" s="182"/>
    </row>
    <row r="976" ht="15.75" customHeight="1">
      <c r="A976" s="182"/>
      <c r="B976" s="183"/>
      <c r="C976" s="182"/>
      <c r="D976" s="182"/>
      <c r="E976" s="182"/>
      <c r="F976" s="182"/>
      <c r="G976" s="182"/>
      <c r="H976" s="182"/>
      <c r="I976" s="182"/>
      <c r="J976" s="182"/>
      <c r="K976" s="182"/>
      <c r="L976" s="182"/>
      <c r="M976" s="182"/>
      <c r="N976" s="182"/>
      <c r="O976" s="182"/>
      <c r="P976" s="182"/>
      <c r="Q976" s="182"/>
      <c r="R976" s="182"/>
      <c r="S976" s="182"/>
      <c r="T976" s="182"/>
      <c r="U976" s="182"/>
      <c r="V976" s="182"/>
      <c r="W976" s="182"/>
      <c r="X976" s="182"/>
      <c r="Y976" s="182"/>
      <c r="Z976" s="182"/>
    </row>
    <row r="977" ht="15.75" customHeight="1">
      <c r="A977" s="182"/>
      <c r="B977" s="183"/>
      <c r="C977" s="182"/>
      <c r="D977" s="182"/>
      <c r="E977" s="182"/>
      <c r="F977" s="182"/>
      <c r="G977" s="182"/>
      <c r="H977" s="182"/>
      <c r="I977" s="182"/>
      <c r="J977" s="182"/>
      <c r="K977" s="182"/>
      <c r="L977" s="182"/>
      <c r="M977" s="182"/>
      <c r="N977" s="182"/>
      <c r="O977" s="182"/>
      <c r="P977" s="182"/>
      <c r="Q977" s="182"/>
      <c r="R977" s="182"/>
      <c r="S977" s="182"/>
      <c r="T977" s="182"/>
      <c r="U977" s="182"/>
      <c r="V977" s="182"/>
      <c r="W977" s="182"/>
      <c r="X977" s="182"/>
      <c r="Y977" s="182"/>
      <c r="Z977" s="182"/>
    </row>
    <row r="978" ht="15.75" customHeight="1">
      <c r="A978" s="182"/>
      <c r="B978" s="183"/>
      <c r="C978" s="182"/>
      <c r="D978" s="182"/>
      <c r="E978" s="182"/>
      <c r="F978" s="182"/>
      <c r="G978" s="182"/>
      <c r="H978" s="182"/>
      <c r="I978" s="182"/>
      <c r="J978" s="182"/>
      <c r="K978" s="182"/>
      <c r="L978" s="182"/>
      <c r="M978" s="182"/>
      <c r="N978" s="182"/>
      <c r="O978" s="182"/>
      <c r="P978" s="182"/>
      <c r="Q978" s="182"/>
      <c r="R978" s="182"/>
      <c r="S978" s="182"/>
      <c r="T978" s="182"/>
      <c r="U978" s="182"/>
      <c r="V978" s="182"/>
      <c r="W978" s="182"/>
      <c r="X978" s="182"/>
      <c r="Y978" s="182"/>
      <c r="Z978" s="182"/>
    </row>
    <row r="979" ht="15.75" customHeight="1">
      <c r="A979" s="182"/>
      <c r="B979" s="183"/>
      <c r="C979" s="182"/>
      <c r="D979" s="182"/>
      <c r="E979" s="182"/>
      <c r="F979" s="182"/>
      <c r="G979" s="182"/>
      <c r="H979" s="182"/>
      <c r="I979" s="182"/>
      <c r="J979" s="182"/>
      <c r="K979" s="182"/>
      <c r="L979" s="182"/>
      <c r="M979" s="182"/>
      <c r="N979" s="182"/>
      <c r="O979" s="182"/>
      <c r="P979" s="182"/>
      <c r="Q979" s="182"/>
      <c r="R979" s="182"/>
      <c r="S979" s="182"/>
      <c r="T979" s="182"/>
      <c r="U979" s="182"/>
      <c r="V979" s="182"/>
      <c r="W979" s="182"/>
      <c r="X979" s="182"/>
      <c r="Y979" s="182"/>
      <c r="Z979" s="182"/>
    </row>
    <row r="980" ht="15.75" customHeight="1">
      <c r="A980" s="182"/>
      <c r="B980" s="183"/>
      <c r="C980" s="182"/>
      <c r="D980" s="182"/>
      <c r="E980" s="182"/>
      <c r="F980" s="182"/>
      <c r="G980" s="182"/>
      <c r="H980" s="182"/>
      <c r="I980" s="182"/>
      <c r="J980" s="182"/>
      <c r="K980" s="182"/>
      <c r="L980" s="182"/>
      <c r="M980" s="182"/>
      <c r="N980" s="182"/>
      <c r="O980" s="182"/>
      <c r="P980" s="182"/>
      <c r="Q980" s="182"/>
      <c r="R980" s="182"/>
      <c r="S980" s="182"/>
      <c r="T980" s="182"/>
      <c r="U980" s="182"/>
      <c r="V980" s="182"/>
      <c r="W980" s="182"/>
      <c r="X980" s="182"/>
      <c r="Y980" s="182"/>
      <c r="Z980" s="182"/>
    </row>
    <row r="981" ht="15.75" customHeight="1">
      <c r="A981" s="182"/>
      <c r="B981" s="183"/>
      <c r="C981" s="182"/>
      <c r="D981" s="182"/>
      <c r="E981" s="182"/>
      <c r="F981" s="182"/>
      <c r="G981" s="182"/>
      <c r="H981" s="182"/>
      <c r="I981" s="182"/>
      <c r="J981" s="182"/>
      <c r="K981" s="182"/>
      <c r="L981" s="182"/>
      <c r="M981" s="182"/>
      <c r="N981" s="182"/>
      <c r="O981" s="182"/>
      <c r="P981" s="182"/>
      <c r="Q981" s="182"/>
      <c r="R981" s="182"/>
      <c r="S981" s="182"/>
      <c r="T981" s="182"/>
      <c r="U981" s="182"/>
      <c r="V981" s="182"/>
      <c r="W981" s="182"/>
      <c r="X981" s="182"/>
      <c r="Y981" s="182"/>
      <c r="Z981" s="182"/>
    </row>
    <row r="982" ht="15.75" customHeight="1">
      <c r="A982" s="182"/>
      <c r="B982" s="183"/>
      <c r="C982" s="182"/>
      <c r="D982" s="182"/>
      <c r="E982" s="182"/>
      <c r="F982" s="182"/>
      <c r="G982" s="182"/>
      <c r="H982" s="182"/>
      <c r="I982" s="182"/>
      <c r="J982" s="182"/>
      <c r="K982" s="182"/>
      <c r="L982" s="182"/>
      <c r="M982" s="182"/>
      <c r="N982" s="182"/>
      <c r="O982" s="182"/>
      <c r="P982" s="182"/>
      <c r="Q982" s="182"/>
      <c r="R982" s="182"/>
      <c r="S982" s="182"/>
      <c r="T982" s="182"/>
      <c r="U982" s="182"/>
      <c r="V982" s="182"/>
      <c r="W982" s="182"/>
      <c r="X982" s="182"/>
      <c r="Y982" s="182"/>
      <c r="Z982" s="182"/>
    </row>
    <row r="983" ht="15.75" customHeight="1">
      <c r="A983" s="182"/>
      <c r="B983" s="183"/>
      <c r="C983" s="182"/>
      <c r="D983" s="182"/>
      <c r="E983" s="182"/>
      <c r="F983" s="182"/>
      <c r="G983" s="182"/>
      <c r="H983" s="182"/>
      <c r="I983" s="182"/>
      <c r="J983" s="182"/>
      <c r="K983" s="182"/>
      <c r="L983" s="182"/>
      <c r="M983" s="182"/>
      <c r="N983" s="182"/>
      <c r="O983" s="182"/>
      <c r="P983" s="182"/>
      <c r="Q983" s="182"/>
      <c r="R983" s="182"/>
      <c r="S983" s="182"/>
      <c r="T983" s="182"/>
      <c r="U983" s="182"/>
      <c r="V983" s="182"/>
      <c r="W983" s="182"/>
      <c r="X983" s="182"/>
      <c r="Y983" s="182"/>
      <c r="Z983" s="182"/>
    </row>
    <row r="984" ht="15.75" customHeight="1">
      <c r="A984" s="182"/>
      <c r="B984" s="183"/>
      <c r="C984" s="182"/>
      <c r="D984" s="182"/>
      <c r="E984" s="182"/>
      <c r="F984" s="182"/>
      <c r="G984" s="182"/>
      <c r="H984" s="182"/>
      <c r="I984" s="182"/>
      <c r="J984" s="182"/>
      <c r="K984" s="182"/>
      <c r="L984" s="182"/>
      <c r="M984" s="182"/>
      <c r="N984" s="182"/>
      <c r="O984" s="182"/>
      <c r="P984" s="182"/>
      <c r="Q984" s="182"/>
      <c r="R984" s="182"/>
      <c r="S984" s="182"/>
      <c r="T984" s="182"/>
      <c r="U984" s="182"/>
      <c r="V984" s="182"/>
      <c r="W984" s="182"/>
      <c r="X984" s="182"/>
      <c r="Y984" s="182"/>
      <c r="Z984" s="182"/>
    </row>
    <row r="985" ht="15.75" customHeight="1">
      <c r="A985" s="182"/>
      <c r="B985" s="183"/>
      <c r="C985" s="182"/>
      <c r="D985" s="182"/>
      <c r="E985" s="182"/>
      <c r="F985" s="182"/>
      <c r="G985" s="182"/>
      <c r="H985" s="182"/>
      <c r="I985" s="182"/>
      <c r="J985" s="182"/>
      <c r="K985" s="182"/>
      <c r="L985" s="182"/>
      <c r="M985" s="182"/>
      <c r="N985" s="182"/>
      <c r="O985" s="182"/>
      <c r="P985" s="182"/>
      <c r="Q985" s="182"/>
      <c r="R985" s="182"/>
      <c r="S985" s="182"/>
      <c r="T985" s="182"/>
      <c r="U985" s="182"/>
      <c r="V985" s="182"/>
      <c r="W985" s="182"/>
      <c r="X985" s="182"/>
      <c r="Y985" s="182"/>
      <c r="Z985" s="182"/>
    </row>
    <row r="986" ht="15.75" customHeight="1">
      <c r="A986" s="182"/>
      <c r="B986" s="183"/>
      <c r="C986" s="182"/>
      <c r="D986" s="182"/>
      <c r="E986" s="182"/>
      <c r="F986" s="182"/>
      <c r="G986" s="182"/>
      <c r="H986" s="182"/>
      <c r="I986" s="182"/>
      <c r="J986" s="182"/>
      <c r="K986" s="182"/>
      <c r="L986" s="182"/>
      <c r="M986" s="182"/>
      <c r="N986" s="182"/>
      <c r="O986" s="182"/>
      <c r="P986" s="182"/>
      <c r="Q986" s="182"/>
      <c r="R986" s="182"/>
      <c r="S986" s="182"/>
      <c r="T986" s="182"/>
      <c r="U986" s="182"/>
      <c r="V986" s="182"/>
      <c r="W986" s="182"/>
      <c r="X986" s="182"/>
      <c r="Y986" s="182"/>
      <c r="Z986" s="182"/>
    </row>
    <row r="987" ht="15.75" customHeight="1">
      <c r="A987" s="182"/>
      <c r="B987" s="183"/>
      <c r="C987" s="182"/>
      <c r="D987" s="182"/>
      <c r="E987" s="182"/>
      <c r="F987" s="182"/>
      <c r="G987" s="182"/>
      <c r="H987" s="182"/>
      <c r="I987" s="182"/>
      <c r="J987" s="182"/>
      <c r="K987" s="182"/>
      <c r="L987" s="182"/>
      <c r="M987" s="182"/>
      <c r="N987" s="182"/>
      <c r="O987" s="182"/>
      <c r="P987" s="182"/>
      <c r="Q987" s="182"/>
      <c r="R987" s="182"/>
      <c r="S987" s="182"/>
      <c r="T987" s="182"/>
      <c r="U987" s="182"/>
      <c r="V987" s="182"/>
      <c r="W987" s="182"/>
      <c r="X987" s="182"/>
      <c r="Y987" s="182"/>
      <c r="Z987" s="182"/>
    </row>
    <row r="988" ht="15.75" customHeight="1">
      <c r="A988" s="182"/>
      <c r="B988" s="183"/>
      <c r="C988" s="182"/>
      <c r="D988" s="182"/>
      <c r="E988" s="182"/>
      <c r="F988" s="182"/>
      <c r="G988" s="182"/>
      <c r="H988" s="182"/>
      <c r="I988" s="182"/>
      <c r="J988" s="182"/>
      <c r="K988" s="182"/>
      <c r="L988" s="182"/>
      <c r="M988" s="182"/>
      <c r="N988" s="182"/>
      <c r="O988" s="182"/>
      <c r="P988" s="182"/>
      <c r="Q988" s="182"/>
      <c r="R988" s="182"/>
      <c r="S988" s="182"/>
      <c r="T988" s="182"/>
      <c r="U988" s="182"/>
      <c r="V988" s="182"/>
      <c r="W988" s="182"/>
      <c r="X988" s="182"/>
      <c r="Y988" s="182"/>
      <c r="Z988" s="182"/>
    </row>
    <row r="989" ht="15.75" customHeight="1">
      <c r="A989" s="182"/>
      <c r="B989" s="183"/>
      <c r="C989" s="182"/>
      <c r="D989" s="182"/>
      <c r="E989" s="182"/>
      <c r="F989" s="182"/>
      <c r="G989" s="182"/>
      <c r="H989" s="182"/>
      <c r="I989" s="182"/>
      <c r="J989" s="182"/>
      <c r="K989" s="182"/>
      <c r="L989" s="182"/>
      <c r="M989" s="182"/>
      <c r="N989" s="182"/>
      <c r="O989" s="182"/>
      <c r="P989" s="182"/>
      <c r="Q989" s="182"/>
      <c r="R989" s="182"/>
      <c r="S989" s="182"/>
      <c r="T989" s="182"/>
      <c r="U989" s="182"/>
      <c r="V989" s="182"/>
      <c r="W989" s="182"/>
      <c r="X989" s="182"/>
      <c r="Y989" s="182"/>
      <c r="Z989" s="182"/>
    </row>
    <row r="990" ht="15.75" customHeight="1">
      <c r="A990" s="182"/>
      <c r="B990" s="183"/>
      <c r="C990" s="182"/>
      <c r="D990" s="182"/>
      <c r="E990" s="182"/>
      <c r="F990" s="182"/>
      <c r="G990" s="182"/>
      <c r="H990" s="182"/>
      <c r="I990" s="182"/>
      <c r="J990" s="182"/>
      <c r="K990" s="182"/>
      <c r="L990" s="182"/>
      <c r="M990" s="182"/>
      <c r="N990" s="182"/>
      <c r="O990" s="182"/>
      <c r="P990" s="182"/>
      <c r="Q990" s="182"/>
      <c r="R990" s="182"/>
      <c r="S990" s="182"/>
      <c r="T990" s="182"/>
      <c r="U990" s="182"/>
      <c r="V990" s="182"/>
      <c r="W990" s="182"/>
      <c r="X990" s="182"/>
      <c r="Y990" s="182"/>
      <c r="Z990" s="182"/>
    </row>
    <row r="991" ht="15.75" customHeight="1">
      <c r="A991" s="182"/>
      <c r="B991" s="183"/>
      <c r="C991" s="182"/>
      <c r="D991" s="182"/>
      <c r="E991" s="182"/>
      <c r="F991" s="182"/>
      <c r="G991" s="182"/>
      <c r="H991" s="182"/>
      <c r="I991" s="182"/>
      <c r="J991" s="182"/>
      <c r="K991" s="182"/>
      <c r="L991" s="182"/>
      <c r="M991" s="182"/>
      <c r="N991" s="182"/>
      <c r="O991" s="182"/>
      <c r="P991" s="182"/>
      <c r="Q991" s="182"/>
      <c r="R991" s="182"/>
      <c r="S991" s="182"/>
      <c r="T991" s="182"/>
      <c r="U991" s="182"/>
      <c r="V991" s="182"/>
      <c r="W991" s="182"/>
      <c r="X991" s="182"/>
      <c r="Y991" s="182"/>
      <c r="Z991" s="182"/>
    </row>
    <row r="992" ht="15.75" customHeight="1">
      <c r="A992" s="182"/>
      <c r="B992" s="183"/>
      <c r="C992" s="182"/>
      <c r="D992" s="182"/>
      <c r="E992" s="182"/>
      <c r="F992" s="182"/>
      <c r="G992" s="182"/>
      <c r="H992" s="182"/>
      <c r="I992" s="182"/>
      <c r="J992" s="182"/>
      <c r="K992" s="182"/>
      <c r="L992" s="182"/>
      <c r="M992" s="182"/>
      <c r="N992" s="182"/>
      <c r="O992" s="182"/>
      <c r="P992" s="182"/>
      <c r="Q992" s="182"/>
      <c r="R992" s="182"/>
      <c r="S992" s="182"/>
      <c r="T992" s="182"/>
      <c r="U992" s="182"/>
      <c r="V992" s="182"/>
      <c r="W992" s="182"/>
      <c r="X992" s="182"/>
      <c r="Y992" s="182"/>
      <c r="Z992" s="182"/>
    </row>
    <row r="993" ht="15.75" customHeight="1">
      <c r="A993" s="182"/>
      <c r="B993" s="183"/>
      <c r="C993" s="182"/>
      <c r="D993" s="182"/>
      <c r="E993" s="182"/>
      <c r="F993" s="182"/>
      <c r="G993" s="182"/>
      <c r="H993" s="182"/>
      <c r="I993" s="182"/>
      <c r="J993" s="182"/>
      <c r="K993" s="182"/>
      <c r="L993" s="182"/>
      <c r="M993" s="182"/>
      <c r="N993" s="182"/>
      <c r="O993" s="182"/>
      <c r="P993" s="182"/>
      <c r="Q993" s="182"/>
      <c r="R993" s="182"/>
      <c r="S993" s="182"/>
      <c r="T993" s="182"/>
      <c r="U993" s="182"/>
      <c r="V993" s="182"/>
      <c r="W993" s="182"/>
      <c r="X993" s="182"/>
      <c r="Y993" s="182"/>
      <c r="Z993" s="182"/>
    </row>
    <row r="994" ht="15.75" customHeight="1">
      <c r="A994" s="182"/>
      <c r="B994" s="183"/>
      <c r="C994" s="182"/>
      <c r="D994" s="182"/>
      <c r="E994" s="182"/>
      <c r="F994" s="182"/>
      <c r="G994" s="182"/>
      <c r="H994" s="182"/>
      <c r="I994" s="182"/>
      <c r="J994" s="182"/>
      <c r="K994" s="182"/>
      <c r="L994" s="182"/>
      <c r="M994" s="182"/>
      <c r="N994" s="182"/>
      <c r="O994" s="182"/>
      <c r="P994" s="182"/>
      <c r="Q994" s="182"/>
      <c r="R994" s="182"/>
      <c r="S994" s="182"/>
      <c r="T994" s="182"/>
      <c r="U994" s="182"/>
      <c r="V994" s="182"/>
      <c r="W994" s="182"/>
      <c r="X994" s="182"/>
      <c r="Y994" s="182"/>
      <c r="Z994" s="182"/>
    </row>
    <row r="995" ht="15.75" customHeight="1">
      <c r="A995" s="182"/>
      <c r="B995" s="183"/>
      <c r="C995" s="182"/>
      <c r="D995" s="182"/>
      <c r="E995" s="182"/>
      <c r="F995" s="182"/>
      <c r="G995" s="182"/>
      <c r="H995" s="182"/>
      <c r="I995" s="182"/>
      <c r="J995" s="182"/>
      <c r="K995" s="182"/>
      <c r="L995" s="182"/>
      <c r="M995" s="182"/>
      <c r="N995" s="182"/>
      <c r="O995" s="182"/>
      <c r="P995" s="182"/>
      <c r="Q995" s="182"/>
      <c r="R995" s="182"/>
      <c r="S995" s="182"/>
      <c r="T995" s="182"/>
      <c r="U995" s="182"/>
      <c r="V995" s="182"/>
      <c r="W995" s="182"/>
      <c r="X995" s="182"/>
      <c r="Y995" s="182"/>
      <c r="Z995" s="182"/>
    </row>
    <row r="996" ht="15.75" customHeight="1">
      <c r="A996" s="182"/>
      <c r="B996" s="183"/>
      <c r="C996" s="182"/>
      <c r="D996" s="182"/>
      <c r="E996" s="182"/>
      <c r="F996" s="182"/>
      <c r="G996" s="182"/>
      <c r="H996" s="182"/>
      <c r="I996" s="182"/>
      <c r="J996" s="182"/>
      <c r="K996" s="182"/>
      <c r="L996" s="182"/>
      <c r="M996" s="182"/>
      <c r="N996" s="182"/>
      <c r="O996" s="182"/>
      <c r="P996" s="182"/>
      <c r="Q996" s="182"/>
      <c r="R996" s="182"/>
      <c r="S996" s="182"/>
      <c r="T996" s="182"/>
      <c r="U996" s="182"/>
      <c r="V996" s="182"/>
      <c r="W996" s="182"/>
      <c r="X996" s="182"/>
      <c r="Y996" s="182"/>
      <c r="Z996" s="182"/>
    </row>
    <row r="997" ht="15.75" customHeight="1">
      <c r="A997" s="182"/>
      <c r="B997" s="183"/>
      <c r="C997" s="182"/>
      <c r="D997" s="182"/>
      <c r="E997" s="182"/>
      <c r="F997" s="182"/>
      <c r="G997" s="182"/>
      <c r="H997" s="182"/>
      <c r="I997" s="182"/>
      <c r="J997" s="182"/>
      <c r="K997" s="182"/>
      <c r="L997" s="182"/>
      <c r="M997" s="182"/>
      <c r="N997" s="182"/>
      <c r="O997" s="182"/>
      <c r="P997" s="182"/>
      <c r="Q997" s="182"/>
      <c r="R997" s="182"/>
      <c r="S997" s="182"/>
      <c r="T997" s="182"/>
      <c r="U997" s="182"/>
      <c r="V997" s="182"/>
      <c r="W997" s="182"/>
      <c r="X997" s="182"/>
      <c r="Y997" s="182"/>
      <c r="Z997" s="182"/>
    </row>
    <row r="998" ht="15.75" customHeight="1">
      <c r="A998" s="182"/>
      <c r="B998" s="183"/>
      <c r="C998" s="182"/>
      <c r="D998" s="182"/>
      <c r="E998" s="182"/>
      <c r="F998" s="182"/>
      <c r="G998" s="182"/>
      <c r="H998" s="182"/>
      <c r="I998" s="182"/>
      <c r="J998" s="182"/>
      <c r="K998" s="182"/>
      <c r="L998" s="182"/>
      <c r="M998" s="182"/>
      <c r="N998" s="182"/>
      <c r="O998" s="182"/>
      <c r="P998" s="182"/>
      <c r="Q998" s="182"/>
      <c r="R998" s="182"/>
      <c r="S998" s="182"/>
      <c r="T998" s="182"/>
      <c r="U998" s="182"/>
      <c r="V998" s="182"/>
      <c r="W998" s="182"/>
      <c r="X998" s="182"/>
      <c r="Y998" s="182"/>
      <c r="Z998" s="182"/>
    </row>
    <row r="999" ht="15.75" customHeight="1">
      <c r="A999" s="182"/>
      <c r="B999" s="183"/>
      <c r="C999" s="182"/>
      <c r="D999" s="182"/>
      <c r="E999" s="182"/>
      <c r="F999" s="182"/>
      <c r="G999" s="182"/>
      <c r="H999" s="182"/>
      <c r="I999" s="182"/>
      <c r="J999" s="182"/>
      <c r="K999" s="182"/>
      <c r="L999" s="182"/>
      <c r="M999" s="182"/>
      <c r="N999" s="182"/>
      <c r="O999" s="182"/>
      <c r="P999" s="182"/>
      <c r="Q999" s="182"/>
      <c r="R999" s="182"/>
      <c r="S999" s="182"/>
      <c r="T999" s="182"/>
      <c r="U999" s="182"/>
      <c r="V999" s="182"/>
      <c r="W999" s="182"/>
      <c r="X999" s="182"/>
      <c r="Y999" s="182"/>
      <c r="Z999" s="182"/>
    </row>
    <row r="1000" ht="15.75" customHeight="1">
      <c r="A1000" s="182"/>
      <c r="B1000" s="183"/>
      <c r="C1000" s="182"/>
      <c r="D1000" s="182"/>
      <c r="E1000" s="182"/>
      <c r="F1000" s="182"/>
      <c r="G1000" s="182"/>
      <c r="H1000" s="182"/>
      <c r="I1000" s="182"/>
      <c r="J1000" s="182"/>
      <c r="K1000" s="182"/>
      <c r="L1000" s="182"/>
      <c r="M1000" s="182"/>
      <c r="N1000" s="182"/>
      <c r="O1000" s="182"/>
      <c r="P1000" s="182"/>
      <c r="Q1000" s="182"/>
      <c r="R1000" s="182"/>
      <c r="S1000" s="182"/>
      <c r="T1000" s="182"/>
      <c r="U1000" s="182"/>
      <c r="V1000" s="182"/>
      <c r="W1000" s="182"/>
      <c r="X1000" s="182"/>
      <c r="Y1000" s="182"/>
      <c r="Z1000" s="182"/>
    </row>
  </sheetData>
  <mergeCells count="266">
    <mergeCell ref="A1:B2"/>
    <mergeCell ref="C1:N2"/>
    <mergeCell ref="P1:Q1"/>
    <mergeCell ref="P2:Q2"/>
    <mergeCell ref="A3:C3"/>
    <mergeCell ref="D3:Q3"/>
    <mergeCell ref="B5:C5"/>
    <mergeCell ref="D5:O5"/>
    <mergeCell ref="K6:O6"/>
    <mergeCell ref="K7:O7"/>
    <mergeCell ref="K8:O8"/>
    <mergeCell ref="K9:O9"/>
    <mergeCell ref="K10:O10"/>
    <mergeCell ref="K11:O11"/>
    <mergeCell ref="K12:O12"/>
    <mergeCell ref="K13:O13"/>
    <mergeCell ref="K14:O14"/>
    <mergeCell ref="K15:O15"/>
    <mergeCell ref="K16:O16"/>
    <mergeCell ref="K17:O17"/>
    <mergeCell ref="A18:Q18"/>
    <mergeCell ref="B19:C19"/>
    <mergeCell ref="D19:O19"/>
    <mergeCell ref="K20:O20"/>
    <mergeCell ref="K21:O21"/>
    <mergeCell ref="K22:O22"/>
    <mergeCell ref="K23:O23"/>
    <mergeCell ref="K24:O24"/>
    <mergeCell ref="K25:O25"/>
    <mergeCell ref="K26:O26"/>
    <mergeCell ref="K27:O27"/>
    <mergeCell ref="K28:O28"/>
    <mergeCell ref="K29:O29"/>
    <mergeCell ref="K30:O30"/>
    <mergeCell ref="K31:O31"/>
    <mergeCell ref="K32:O32"/>
    <mergeCell ref="K33:O33"/>
    <mergeCell ref="A34:P34"/>
    <mergeCell ref="B35:C35"/>
    <mergeCell ref="D35:O35"/>
    <mergeCell ref="K36:O36"/>
    <mergeCell ref="K37:O37"/>
    <mergeCell ref="K38:O38"/>
    <mergeCell ref="K39:O39"/>
    <mergeCell ref="K40:O40"/>
    <mergeCell ref="K41:O41"/>
    <mergeCell ref="K42:O42"/>
    <mergeCell ref="K43:O43"/>
    <mergeCell ref="K44:O44"/>
    <mergeCell ref="K45:O45"/>
    <mergeCell ref="A46:Q46"/>
    <mergeCell ref="B47:C47"/>
    <mergeCell ref="D47:O47"/>
    <mergeCell ref="K48:O48"/>
    <mergeCell ref="K49:O49"/>
    <mergeCell ref="K50:O50"/>
    <mergeCell ref="K51:O51"/>
    <mergeCell ref="K52:O52"/>
    <mergeCell ref="K53:O53"/>
    <mergeCell ref="K54:O54"/>
    <mergeCell ref="K55:O55"/>
    <mergeCell ref="K56:O56"/>
    <mergeCell ref="K57:O57"/>
    <mergeCell ref="K58:O58"/>
    <mergeCell ref="K59:O59"/>
    <mergeCell ref="K60:O60"/>
    <mergeCell ref="A61:P61"/>
    <mergeCell ref="B62:C62"/>
    <mergeCell ref="D62:O62"/>
    <mergeCell ref="K63:O63"/>
    <mergeCell ref="K64:O64"/>
    <mergeCell ref="K65:O65"/>
    <mergeCell ref="K66:O66"/>
    <mergeCell ref="K67:O67"/>
    <mergeCell ref="K68:O68"/>
    <mergeCell ref="K69:O69"/>
    <mergeCell ref="K70:O70"/>
    <mergeCell ref="K71:O71"/>
    <mergeCell ref="A72:P72"/>
    <mergeCell ref="B73:C73"/>
    <mergeCell ref="D73:O73"/>
    <mergeCell ref="K74:O74"/>
    <mergeCell ref="K75:O75"/>
    <mergeCell ref="K76:O76"/>
    <mergeCell ref="K77:O77"/>
    <mergeCell ref="K78:O78"/>
    <mergeCell ref="K79:O79"/>
    <mergeCell ref="K80:O80"/>
    <mergeCell ref="K81:O81"/>
    <mergeCell ref="K82:O82"/>
    <mergeCell ref="K83:O83"/>
    <mergeCell ref="K84:O84"/>
    <mergeCell ref="K85:O85"/>
    <mergeCell ref="A86:Q86"/>
    <mergeCell ref="B87:C87"/>
    <mergeCell ref="D87:O87"/>
    <mergeCell ref="K88:O88"/>
    <mergeCell ref="K89:O89"/>
    <mergeCell ref="K129:O129"/>
    <mergeCell ref="K130:O130"/>
    <mergeCell ref="A131:Q131"/>
    <mergeCell ref="B132:C132"/>
    <mergeCell ref="D132:O132"/>
    <mergeCell ref="K133:O133"/>
    <mergeCell ref="K134:O134"/>
    <mergeCell ref="K135:O135"/>
    <mergeCell ref="K136:O136"/>
    <mergeCell ref="K137:O137"/>
    <mergeCell ref="K138:O138"/>
    <mergeCell ref="K139:O139"/>
    <mergeCell ref="K140:O140"/>
    <mergeCell ref="A141:Q141"/>
    <mergeCell ref="B142:C142"/>
    <mergeCell ref="D142:O142"/>
    <mergeCell ref="K143:O143"/>
    <mergeCell ref="K144:O144"/>
    <mergeCell ref="K145:O145"/>
    <mergeCell ref="K146:O146"/>
    <mergeCell ref="K147:O147"/>
    <mergeCell ref="K148:O148"/>
    <mergeCell ref="K149:O149"/>
    <mergeCell ref="K150:O150"/>
    <mergeCell ref="K151:O151"/>
    <mergeCell ref="A152:P152"/>
    <mergeCell ref="B153:C153"/>
    <mergeCell ref="D153:O153"/>
    <mergeCell ref="K90:O90"/>
    <mergeCell ref="K91:O91"/>
    <mergeCell ref="K92:O92"/>
    <mergeCell ref="K93:O93"/>
    <mergeCell ref="K94:O94"/>
    <mergeCell ref="A95:P95"/>
    <mergeCell ref="B96:C96"/>
    <mergeCell ref="D96:O96"/>
    <mergeCell ref="K97:O97"/>
    <mergeCell ref="K98:O98"/>
    <mergeCell ref="K99:O99"/>
    <mergeCell ref="K100:O100"/>
    <mergeCell ref="K101:O101"/>
    <mergeCell ref="K102:O102"/>
    <mergeCell ref="K103:O103"/>
    <mergeCell ref="A104:P104"/>
    <mergeCell ref="B105:C105"/>
    <mergeCell ref="D105:O105"/>
    <mergeCell ref="K106:O106"/>
    <mergeCell ref="K107:O107"/>
    <mergeCell ref="K108:O108"/>
    <mergeCell ref="K109:O109"/>
    <mergeCell ref="K110:O110"/>
    <mergeCell ref="K111:O111"/>
    <mergeCell ref="K112:O112"/>
    <mergeCell ref="K113:O113"/>
    <mergeCell ref="A114:P114"/>
    <mergeCell ref="B115:C115"/>
    <mergeCell ref="D115:O115"/>
    <mergeCell ref="K116:O116"/>
    <mergeCell ref="K117:O117"/>
    <mergeCell ref="K118:O118"/>
    <mergeCell ref="K119:O119"/>
    <mergeCell ref="K120:O120"/>
    <mergeCell ref="K121:O121"/>
    <mergeCell ref="K122:O122"/>
    <mergeCell ref="K123:O123"/>
    <mergeCell ref="K124:O124"/>
    <mergeCell ref="K125:O125"/>
    <mergeCell ref="K126:O126"/>
    <mergeCell ref="K127:O127"/>
    <mergeCell ref="K128:O128"/>
    <mergeCell ref="K154:O154"/>
    <mergeCell ref="K155:O155"/>
    <mergeCell ref="K156:O156"/>
    <mergeCell ref="K157:O157"/>
    <mergeCell ref="K158:O158"/>
    <mergeCell ref="K159:O159"/>
    <mergeCell ref="K160:O160"/>
    <mergeCell ref="K202:O202"/>
    <mergeCell ref="K203:O203"/>
    <mergeCell ref="K204:O204"/>
    <mergeCell ref="K205:O205"/>
    <mergeCell ref="K206:O206"/>
    <mergeCell ref="K207:O207"/>
    <mergeCell ref="A208:P208"/>
    <mergeCell ref="A209:P209"/>
    <mergeCell ref="A210:P210"/>
    <mergeCell ref="B211:C211"/>
    <mergeCell ref="D211:O211"/>
    <mergeCell ref="K212:O212"/>
    <mergeCell ref="K213:O213"/>
    <mergeCell ref="K214:O214"/>
    <mergeCell ref="K222:O222"/>
    <mergeCell ref="K223:O223"/>
    <mergeCell ref="K224:O224"/>
    <mergeCell ref="A225:Q225"/>
    <mergeCell ref="A226:P226"/>
    <mergeCell ref="B227:C227"/>
    <mergeCell ref="D227:O227"/>
    <mergeCell ref="K228:O228"/>
    <mergeCell ref="K229:O229"/>
    <mergeCell ref="K230:O230"/>
    <mergeCell ref="K231:O231"/>
    <mergeCell ref="K232:O232"/>
    <mergeCell ref="K233:O233"/>
    <mergeCell ref="K234:O234"/>
    <mergeCell ref="K242:O242"/>
    <mergeCell ref="K243:O243"/>
    <mergeCell ref="K244:O244"/>
    <mergeCell ref="K245:O245"/>
    <mergeCell ref="K246:O246"/>
    <mergeCell ref="K247:O247"/>
    <mergeCell ref="K248:O248"/>
    <mergeCell ref="K235:O235"/>
    <mergeCell ref="K236:O236"/>
    <mergeCell ref="K237:O237"/>
    <mergeCell ref="K238:O238"/>
    <mergeCell ref="A239:P240"/>
    <mergeCell ref="B241:C241"/>
    <mergeCell ref="D241:O241"/>
    <mergeCell ref="K161:O161"/>
    <mergeCell ref="K162:O162"/>
    <mergeCell ref="K163:O163"/>
    <mergeCell ref="A164:P164"/>
    <mergeCell ref="A165:P165"/>
    <mergeCell ref="B166:C166"/>
    <mergeCell ref="D166:O166"/>
    <mergeCell ref="K167:O167"/>
    <mergeCell ref="K168:O168"/>
    <mergeCell ref="K169:O169"/>
    <mergeCell ref="K170:O170"/>
    <mergeCell ref="K171:O171"/>
    <mergeCell ref="K172:O172"/>
    <mergeCell ref="K173:O173"/>
    <mergeCell ref="K174:O174"/>
    <mergeCell ref="K175:O175"/>
    <mergeCell ref="A176:P176"/>
    <mergeCell ref="D177:O177"/>
    <mergeCell ref="K178:O178"/>
    <mergeCell ref="K179:O179"/>
    <mergeCell ref="K180:O180"/>
    <mergeCell ref="K181:O181"/>
    <mergeCell ref="K182:O182"/>
    <mergeCell ref="K183:O183"/>
    <mergeCell ref="K184:O184"/>
    <mergeCell ref="K185:O185"/>
    <mergeCell ref="K186:O186"/>
    <mergeCell ref="K187:O187"/>
    <mergeCell ref="K188:O188"/>
    <mergeCell ref="K189:O189"/>
    <mergeCell ref="A190:P190"/>
    <mergeCell ref="D191:O191"/>
    <mergeCell ref="K192:O192"/>
    <mergeCell ref="K193:O193"/>
    <mergeCell ref="K194:O194"/>
    <mergeCell ref="K195:O195"/>
    <mergeCell ref="K196:O196"/>
    <mergeCell ref="K197:O197"/>
    <mergeCell ref="K198:O198"/>
    <mergeCell ref="A199:P199"/>
    <mergeCell ref="A200:P200"/>
    <mergeCell ref="D201:O201"/>
    <mergeCell ref="K215:O215"/>
    <mergeCell ref="K216:O216"/>
    <mergeCell ref="K217:O217"/>
    <mergeCell ref="K218:O218"/>
    <mergeCell ref="K219:O219"/>
    <mergeCell ref="K220:O220"/>
    <mergeCell ref="K221:O221"/>
  </mergeCells>
  <printOptions horizontalCentered="1"/>
  <pageMargins bottom="0.75" footer="0.0" header="0.0" left="0.25" right="0.25" top="0.75"/>
  <pageSetup paperSize="9" scale="31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2" width="10.44"/>
    <col customWidth="1" min="3" max="6" width="8.33"/>
    <col customWidth="1" min="7" max="7" width="8.44"/>
    <col customWidth="1" min="8" max="8" width="8.33"/>
    <col customWidth="1" min="9" max="9" width="8.11"/>
    <col customWidth="1" min="10" max="12" width="8.33"/>
    <col customWidth="1" min="13" max="13" width="10.67"/>
    <col customWidth="1" min="14" max="14" width="19.67"/>
    <col customWidth="1" min="15" max="16" width="9.78"/>
    <col customWidth="1" min="17" max="37" width="10.67"/>
  </cols>
  <sheetData>
    <row r="1" ht="33.75" customHeight="1">
      <c r="A1" s="270" t="s">
        <v>649</v>
      </c>
      <c r="B1" s="61"/>
      <c r="C1" s="62" t="s">
        <v>0</v>
      </c>
      <c r="D1" s="63"/>
      <c r="E1" s="63"/>
      <c r="F1" s="63"/>
      <c r="G1" s="63"/>
      <c r="H1" s="63"/>
      <c r="I1" s="63"/>
      <c r="J1" s="63"/>
      <c r="K1" s="63"/>
      <c r="L1" s="63"/>
      <c r="M1" s="64"/>
      <c r="N1" s="65" t="s">
        <v>7</v>
      </c>
      <c r="O1" s="66">
        <v>44999.0</v>
      </c>
      <c r="P1" s="67"/>
    </row>
    <row r="2" ht="33.75" customHeight="1">
      <c r="A2" s="68"/>
      <c r="B2" s="69"/>
      <c r="C2" s="68"/>
      <c r="D2" s="70"/>
      <c r="E2" s="70"/>
      <c r="F2" s="70"/>
      <c r="G2" s="70"/>
      <c r="H2" s="70"/>
      <c r="I2" s="70"/>
      <c r="J2" s="70"/>
      <c r="K2" s="70"/>
      <c r="L2" s="70"/>
      <c r="M2" s="71"/>
      <c r="N2" s="65" t="s">
        <v>15</v>
      </c>
      <c r="O2" s="200">
        <f>NOW()</f>
        <v>45158.98382</v>
      </c>
      <c r="P2" s="201"/>
    </row>
    <row r="3" ht="15.75" customHeight="1">
      <c r="A3" s="271"/>
      <c r="B3" s="146"/>
      <c r="C3" s="146"/>
      <c r="D3" s="146"/>
      <c r="E3" s="146"/>
      <c r="F3" s="146"/>
      <c r="G3" s="146"/>
      <c r="H3" s="146"/>
      <c r="I3" s="146"/>
      <c r="J3" s="146"/>
      <c r="K3" s="146"/>
      <c r="L3" s="146"/>
      <c r="M3" s="146"/>
      <c r="N3" s="146"/>
      <c r="O3" s="146"/>
      <c r="P3" s="272"/>
    </row>
    <row r="4" ht="15.75" customHeight="1">
      <c r="B4" s="273" t="s">
        <v>650</v>
      </c>
      <c r="C4" s="274"/>
      <c r="D4" s="275" t="s">
        <v>651</v>
      </c>
      <c r="E4" s="276"/>
      <c r="F4" s="277"/>
      <c r="G4" s="153"/>
      <c r="H4" s="153"/>
      <c r="P4" s="7"/>
    </row>
    <row r="5" ht="15.75" customHeight="1">
      <c r="A5" s="6"/>
      <c r="B5" s="89"/>
      <c r="D5" s="5"/>
      <c r="G5" s="278" t="s">
        <v>652</v>
      </c>
      <c r="P5" s="7"/>
    </row>
    <row r="6" ht="15.75" customHeight="1">
      <c r="A6" s="6"/>
      <c r="O6" s="53"/>
      <c r="P6" s="7"/>
    </row>
    <row r="7" ht="15.75" customHeight="1">
      <c r="A7" s="6"/>
      <c r="B7" s="279"/>
      <c r="C7" s="279"/>
      <c r="D7" s="279"/>
      <c r="E7" s="279"/>
      <c r="F7" s="279"/>
      <c r="G7" s="279"/>
      <c r="H7" s="279"/>
      <c r="I7" s="279"/>
      <c r="J7" s="279"/>
      <c r="K7" s="279"/>
      <c r="L7" s="280"/>
      <c r="P7" s="7"/>
    </row>
    <row r="8" ht="15.75" customHeight="1">
      <c r="A8" s="281"/>
      <c r="B8" s="279"/>
      <c r="C8" s="279"/>
      <c r="D8" s="279"/>
      <c r="E8" s="282"/>
      <c r="F8" s="282"/>
      <c r="G8" s="282"/>
      <c r="H8" s="283"/>
      <c r="I8" s="282"/>
      <c r="J8" s="279"/>
      <c r="K8" s="279"/>
      <c r="L8" s="284"/>
      <c r="P8" s="7"/>
    </row>
    <row r="9" ht="15.75" customHeight="1">
      <c r="A9" s="6"/>
      <c r="B9" s="279"/>
      <c r="C9" s="279"/>
      <c r="D9" s="279"/>
      <c r="E9" s="282"/>
      <c r="F9" s="282"/>
      <c r="G9" s="282"/>
      <c r="H9" s="283"/>
      <c r="I9" s="282"/>
      <c r="J9" s="282"/>
      <c r="K9" s="282"/>
      <c r="L9" s="284"/>
      <c r="P9" s="7"/>
    </row>
    <row r="10" ht="15.75" customHeight="1">
      <c r="A10" s="6"/>
      <c r="B10" s="279"/>
      <c r="C10" s="279"/>
      <c r="D10" s="279"/>
      <c r="E10" s="282"/>
      <c r="F10" s="282"/>
      <c r="G10" s="282"/>
      <c r="H10" s="283"/>
      <c r="I10" s="282"/>
      <c r="J10" s="282"/>
      <c r="K10" s="283"/>
      <c r="L10" s="284"/>
      <c r="P10" s="7"/>
    </row>
    <row r="11" ht="15.75" customHeight="1">
      <c r="A11" s="6"/>
      <c r="B11" s="279"/>
      <c r="C11" s="279"/>
      <c r="D11" s="279"/>
      <c r="E11" s="282"/>
      <c r="F11" s="282"/>
      <c r="G11" s="282"/>
      <c r="H11" s="283"/>
      <c r="I11" s="282"/>
      <c r="J11" s="282"/>
      <c r="K11" s="282"/>
      <c r="L11" s="284"/>
      <c r="P11" s="7"/>
    </row>
    <row r="12" ht="15.75" customHeight="1">
      <c r="A12" s="6"/>
      <c r="B12" s="279"/>
      <c r="C12" s="279"/>
      <c r="D12" s="279"/>
      <c r="E12" s="282"/>
      <c r="F12" s="282"/>
      <c r="G12" s="282"/>
      <c r="H12" s="283"/>
      <c r="I12" s="282"/>
      <c r="J12" s="282"/>
      <c r="K12" s="282"/>
      <c r="O12" s="53"/>
      <c r="P12" s="7"/>
    </row>
    <row r="13" ht="15.75" customHeight="1">
      <c r="A13" s="6"/>
      <c r="B13" s="279"/>
      <c r="C13" s="279"/>
      <c r="D13" s="279"/>
      <c r="E13" s="282"/>
      <c r="F13" s="282"/>
      <c r="G13" s="282"/>
      <c r="H13" s="283"/>
      <c r="I13" s="282"/>
      <c r="J13" s="282"/>
      <c r="K13" s="282"/>
      <c r="O13" s="53"/>
      <c r="P13" s="7"/>
    </row>
    <row r="14" ht="15.75" customHeight="1">
      <c r="A14" s="6"/>
      <c r="B14" s="279"/>
      <c r="C14" s="279"/>
      <c r="D14" s="279"/>
      <c r="E14" s="282"/>
      <c r="F14" s="282"/>
      <c r="G14" s="282"/>
      <c r="H14" s="283"/>
      <c r="I14" s="282"/>
      <c r="J14" s="282"/>
      <c r="K14" s="282"/>
      <c r="O14" s="53"/>
      <c r="P14" s="7"/>
    </row>
    <row r="15" ht="15.75" customHeight="1">
      <c r="A15" s="6"/>
      <c r="B15" s="279"/>
      <c r="C15" s="279"/>
      <c r="D15" s="279"/>
      <c r="E15" s="282"/>
      <c r="F15" s="282"/>
      <c r="G15" s="282"/>
      <c r="H15" s="283"/>
      <c r="I15" s="282"/>
      <c r="J15" s="282"/>
      <c r="K15" s="282"/>
      <c r="P15" s="7"/>
    </row>
    <row r="16" ht="15.75" customHeight="1">
      <c r="A16" s="6"/>
      <c r="B16" s="279"/>
      <c r="C16" s="279"/>
      <c r="D16" s="279"/>
      <c r="E16" s="282"/>
      <c r="F16" s="282"/>
      <c r="G16" s="282"/>
      <c r="H16" s="283"/>
      <c r="I16" s="282"/>
      <c r="J16" s="282"/>
      <c r="K16" s="282"/>
      <c r="L16" s="280"/>
      <c r="P16" s="7"/>
      <c r="Q16" s="85"/>
      <c r="R16" s="85"/>
      <c r="S16" s="85"/>
      <c r="T16" s="85"/>
      <c r="U16" s="85"/>
      <c r="V16" s="85"/>
      <c r="W16" s="85"/>
      <c r="X16" s="85"/>
      <c r="Y16" s="85"/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</row>
    <row r="17" ht="15.75" customHeight="1">
      <c r="A17" s="6"/>
      <c r="B17" s="279"/>
      <c r="C17" s="279"/>
      <c r="D17" s="279"/>
      <c r="E17" s="282"/>
      <c r="F17" s="282"/>
      <c r="G17" s="282"/>
      <c r="H17" s="283"/>
      <c r="I17" s="282"/>
      <c r="J17" s="282"/>
      <c r="K17" s="282"/>
      <c r="L17" s="284"/>
      <c r="P17" s="7"/>
    </row>
    <row r="18" ht="15.75" customHeight="1">
      <c r="A18" s="6"/>
      <c r="B18" s="279"/>
      <c r="C18" s="279"/>
      <c r="D18" s="279"/>
      <c r="E18" s="282"/>
      <c r="F18" s="282"/>
      <c r="G18" s="282"/>
      <c r="H18" s="283"/>
      <c r="I18" s="282"/>
      <c r="J18" s="282"/>
      <c r="K18" s="282"/>
      <c r="L18" s="284"/>
      <c r="P18" s="7"/>
    </row>
    <row r="19" ht="17.25" customHeight="1">
      <c r="A19" s="6"/>
      <c r="B19" s="279"/>
      <c r="C19" s="279"/>
      <c r="D19" s="279"/>
      <c r="E19" s="282"/>
      <c r="F19" s="282"/>
      <c r="G19" s="282"/>
      <c r="H19" s="283"/>
      <c r="I19" s="282"/>
      <c r="J19" s="282"/>
      <c r="K19" s="282"/>
      <c r="L19" s="285"/>
      <c r="P19" s="7"/>
    </row>
    <row r="20" ht="15.75" customHeight="1">
      <c r="A20" s="6"/>
      <c r="B20" s="279"/>
      <c r="C20" s="279"/>
      <c r="D20" s="279"/>
      <c r="E20" s="282"/>
      <c r="F20" s="282"/>
      <c r="G20" s="282"/>
      <c r="H20" s="283"/>
      <c r="I20" s="282"/>
      <c r="J20" s="282"/>
      <c r="K20" s="282"/>
      <c r="P20" s="7"/>
    </row>
    <row r="21" ht="15.75" customHeight="1">
      <c r="A21" s="6"/>
      <c r="B21" s="279"/>
      <c r="C21" s="279"/>
      <c r="D21" s="286"/>
      <c r="E21" s="287"/>
      <c r="F21" s="279"/>
      <c r="G21" s="279"/>
      <c r="H21" s="279"/>
      <c r="I21" s="279"/>
      <c r="J21" s="279"/>
      <c r="K21" s="279"/>
      <c r="L21" s="280"/>
      <c r="P21" s="7"/>
    </row>
    <row r="22" ht="15.75" customHeight="1">
      <c r="A22" s="6"/>
      <c r="B22" s="288"/>
      <c r="C22" s="289"/>
      <c r="D22" s="290"/>
      <c r="E22" s="289"/>
      <c r="F22" s="289"/>
      <c r="G22" s="289"/>
      <c r="H22" s="289"/>
      <c r="I22" s="289"/>
      <c r="J22" s="289"/>
      <c r="K22" s="289"/>
      <c r="P22" s="7"/>
    </row>
    <row r="23" ht="15.75" customHeight="1">
      <c r="A23" s="6"/>
      <c r="B23" s="288"/>
      <c r="C23" s="289"/>
      <c r="D23" s="290"/>
      <c r="E23" s="289"/>
      <c r="F23" s="289"/>
      <c r="G23" s="289"/>
      <c r="H23" s="289"/>
      <c r="I23" s="289"/>
      <c r="J23" s="289"/>
      <c r="K23" s="289"/>
      <c r="P23" s="7"/>
    </row>
    <row r="24" ht="15.75" customHeight="1">
      <c r="A24" s="6"/>
      <c r="B24" s="289"/>
      <c r="C24" s="289"/>
      <c r="D24" s="289"/>
      <c r="E24" s="289"/>
      <c r="F24" s="289"/>
      <c r="G24" s="289"/>
      <c r="H24" s="289"/>
      <c r="I24" s="289"/>
      <c r="J24" s="289"/>
      <c r="K24" s="289"/>
      <c r="O24" s="53"/>
      <c r="P24" s="7"/>
    </row>
    <row r="25" ht="15.75" customHeight="1">
      <c r="A25" s="6"/>
      <c r="B25" s="279"/>
      <c r="C25" s="279"/>
      <c r="D25" s="279"/>
      <c r="E25" s="279"/>
      <c r="F25" s="279"/>
      <c r="G25" s="279"/>
      <c r="H25" s="279"/>
      <c r="I25" s="279"/>
      <c r="J25" s="279"/>
      <c r="K25" s="279"/>
      <c r="L25" s="280"/>
      <c r="P25" s="7"/>
    </row>
    <row r="26" ht="15.75" customHeight="1">
      <c r="A26" s="281"/>
      <c r="B26" s="279"/>
      <c r="C26" s="279"/>
      <c r="D26" s="279"/>
      <c r="E26" s="282"/>
      <c r="F26" s="282"/>
      <c r="G26" s="282"/>
      <c r="H26" s="283"/>
      <c r="I26" s="282"/>
      <c r="J26" s="279"/>
      <c r="K26" s="279"/>
      <c r="L26" s="284"/>
      <c r="P26" s="7"/>
    </row>
    <row r="27" ht="15.75" customHeight="1">
      <c r="A27" s="6"/>
      <c r="B27" s="279"/>
      <c r="C27" s="279"/>
      <c r="D27" s="279"/>
      <c r="E27" s="282"/>
      <c r="F27" s="282"/>
      <c r="G27" s="282"/>
      <c r="H27" s="283"/>
      <c r="I27" s="282"/>
      <c r="J27" s="282"/>
      <c r="K27" s="282"/>
      <c r="L27" s="284"/>
      <c r="P27" s="7"/>
    </row>
    <row r="28" ht="15.75" customHeight="1">
      <c r="A28" s="6"/>
      <c r="B28" s="279"/>
      <c r="C28" s="279"/>
      <c r="D28" s="279"/>
      <c r="E28" s="282"/>
      <c r="F28" s="282"/>
      <c r="G28" s="282"/>
      <c r="H28" s="283"/>
      <c r="I28" s="282"/>
      <c r="J28" s="282"/>
      <c r="K28" s="283"/>
      <c r="L28" s="284"/>
      <c r="P28" s="7"/>
    </row>
    <row r="29" ht="15.75" customHeight="1">
      <c r="A29" s="6"/>
      <c r="B29" s="279"/>
      <c r="C29" s="279"/>
      <c r="D29" s="279"/>
      <c r="E29" s="282"/>
      <c r="F29" s="282"/>
      <c r="G29" s="282"/>
      <c r="H29" s="283"/>
      <c r="I29" s="282"/>
      <c r="J29" s="282"/>
      <c r="K29" s="282"/>
      <c r="L29" s="284"/>
      <c r="P29" s="7"/>
    </row>
    <row r="30" ht="21.75" customHeight="1">
      <c r="A30" s="6"/>
      <c r="B30" s="279"/>
      <c r="C30" s="279"/>
      <c r="D30" s="279"/>
      <c r="E30" s="282"/>
      <c r="F30" s="282"/>
      <c r="G30" s="282"/>
      <c r="H30" s="283"/>
      <c r="I30" s="282"/>
      <c r="J30" s="282"/>
      <c r="K30" s="282"/>
      <c r="O30" s="53"/>
      <c r="P30" s="7"/>
    </row>
    <row r="31" ht="15.75" customHeight="1">
      <c r="A31" s="6"/>
      <c r="B31" s="279"/>
      <c r="C31" s="279"/>
      <c r="D31" s="279"/>
      <c r="E31" s="282"/>
      <c r="F31" s="282"/>
      <c r="G31" s="282"/>
      <c r="H31" s="283"/>
      <c r="I31" s="282"/>
      <c r="J31" s="282"/>
      <c r="K31" s="282"/>
      <c r="O31" s="53"/>
      <c r="P31" s="7"/>
    </row>
    <row r="32" ht="15.75" customHeight="1">
      <c r="A32" s="6"/>
      <c r="B32" s="279"/>
      <c r="C32" s="279"/>
      <c r="D32" s="279"/>
      <c r="E32" s="282"/>
      <c r="F32" s="282"/>
      <c r="G32" s="282"/>
      <c r="H32" s="283"/>
      <c r="I32" s="282"/>
      <c r="J32" s="282"/>
      <c r="K32" s="282"/>
      <c r="O32" s="53"/>
      <c r="P32" s="7"/>
    </row>
    <row r="33" ht="15.75" customHeight="1">
      <c r="A33" s="6"/>
      <c r="B33" s="279"/>
      <c r="C33" s="279"/>
      <c r="D33" s="279"/>
      <c r="E33" s="282"/>
      <c r="F33" s="282"/>
      <c r="G33" s="282"/>
      <c r="H33" s="283"/>
      <c r="I33" s="282"/>
      <c r="J33" s="282"/>
      <c r="K33" s="282"/>
      <c r="O33" s="53"/>
      <c r="P33" s="7"/>
    </row>
    <row r="34" ht="15.75" customHeight="1">
      <c r="A34" s="6"/>
      <c r="B34" s="279"/>
      <c r="C34" s="279"/>
      <c r="D34" s="279"/>
      <c r="E34" s="282"/>
      <c r="F34" s="282"/>
      <c r="G34" s="282"/>
      <c r="H34" s="283"/>
      <c r="I34" s="282"/>
      <c r="J34" s="282"/>
      <c r="K34" s="282"/>
      <c r="O34" s="53"/>
      <c r="P34" s="7"/>
    </row>
    <row r="35" ht="15.75" customHeight="1">
      <c r="A35" s="6"/>
      <c r="B35" s="279"/>
      <c r="C35" s="279"/>
      <c r="D35" s="279"/>
      <c r="E35" s="282"/>
      <c r="F35" s="282"/>
      <c r="G35" s="282"/>
      <c r="H35" s="283"/>
      <c r="I35" s="282"/>
      <c r="J35" s="282"/>
      <c r="K35" s="282"/>
      <c r="O35" s="53"/>
      <c r="P35" s="7"/>
    </row>
    <row r="36" ht="15.75" customHeight="1">
      <c r="A36" s="6"/>
      <c r="B36" s="279"/>
      <c r="C36" s="279"/>
      <c r="D36" s="279"/>
      <c r="E36" s="282"/>
      <c r="F36" s="282"/>
      <c r="G36" s="282"/>
      <c r="H36" s="283"/>
      <c r="I36" s="282"/>
      <c r="J36" s="282"/>
      <c r="K36" s="282"/>
      <c r="O36" s="53"/>
      <c r="P36" s="7"/>
    </row>
    <row r="37" ht="15.75" customHeight="1">
      <c r="A37" s="6"/>
      <c r="B37" s="279"/>
      <c r="C37" s="279"/>
      <c r="D37" s="279"/>
      <c r="E37" s="282"/>
      <c r="F37" s="282"/>
      <c r="G37" s="282"/>
      <c r="H37" s="283"/>
      <c r="I37" s="282"/>
      <c r="J37" s="282"/>
      <c r="K37" s="282"/>
      <c r="O37" s="53"/>
      <c r="P37" s="7"/>
    </row>
    <row r="38" ht="15.75" customHeight="1">
      <c r="A38" s="6"/>
      <c r="B38" s="279"/>
      <c r="C38" s="279"/>
      <c r="D38" s="279"/>
      <c r="E38" s="282"/>
      <c r="F38" s="282"/>
      <c r="G38" s="282"/>
      <c r="H38" s="283"/>
      <c r="I38" s="282"/>
      <c r="J38" s="282"/>
      <c r="K38" s="282"/>
      <c r="O38" s="53"/>
      <c r="P38" s="7"/>
    </row>
    <row r="39" ht="15.75" customHeight="1">
      <c r="A39" s="6"/>
      <c r="B39" s="279"/>
      <c r="C39" s="279"/>
      <c r="D39" s="279"/>
      <c r="E39" s="282"/>
      <c r="F39" s="282"/>
      <c r="G39" s="282"/>
      <c r="H39" s="283"/>
      <c r="I39" s="282"/>
      <c r="J39" s="282"/>
      <c r="K39" s="282"/>
      <c r="L39" s="280"/>
      <c r="P39" s="7"/>
    </row>
    <row r="40" ht="15.75" customHeight="1">
      <c r="A40" s="6"/>
      <c r="B40" s="279"/>
      <c r="C40" s="279"/>
      <c r="D40" s="279"/>
      <c r="E40" s="282"/>
      <c r="F40" s="282"/>
      <c r="G40" s="282"/>
      <c r="H40" s="283"/>
      <c r="I40" s="282"/>
      <c r="J40" s="282"/>
      <c r="K40" s="282"/>
      <c r="L40" s="284"/>
      <c r="P40" s="7"/>
    </row>
    <row r="41" ht="15.75" customHeight="1">
      <c r="A41" s="6"/>
      <c r="B41" s="279"/>
      <c r="C41" s="279"/>
      <c r="D41" s="279"/>
      <c r="E41" s="282"/>
      <c r="F41" s="282"/>
      <c r="G41" s="282"/>
      <c r="H41" s="283"/>
      <c r="I41" s="282"/>
      <c r="J41" s="282"/>
      <c r="K41" s="282"/>
      <c r="L41" s="284"/>
      <c r="P41" s="7"/>
    </row>
    <row r="42" ht="15.75" customHeight="1">
      <c r="A42" s="6"/>
      <c r="B42" s="279"/>
      <c r="C42" s="279"/>
      <c r="D42" s="279"/>
      <c r="E42" s="282"/>
      <c r="F42" s="282"/>
      <c r="G42" s="282"/>
      <c r="H42" s="283"/>
      <c r="I42" s="282"/>
      <c r="J42" s="282"/>
      <c r="K42" s="282"/>
      <c r="L42" s="285"/>
      <c r="P42" s="7"/>
    </row>
    <row r="43" ht="15.75" customHeight="1">
      <c r="A43" s="6"/>
      <c r="B43" s="279"/>
      <c r="C43" s="279"/>
      <c r="D43" s="291"/>
      <c r="E43" s="291"/>
      <c r="F43" s="282"/>
      <c r="G43" s="282"/>
      <c r="H43" s="282"/>
      <c r="I43" s="283"/>
      <c r="J43" s="282"/>
      <c r="K43" s="282"/>
      <c r="L43" s="284"/>
      <c r="P43" s="7"/>
    </row>
    <row r="44" ht="15.75" customHeight="1">
      <c r="A44" s="6"/>
      <c r="B44" s="279"/>
      <c r="C44" s="279"/>
      <c r="D44" s="286"/>
      <c r="E44" s="287"/>
      <c r="F44" s="282"/>
      <c r="G44" s="282"/>
      <c r="H44" s="282"/>
      <c r="I44" s="283"/>
      <c r="J44" s="282"/>
      <c r="K44" s="282"/>
      <c r="L44" s="284" t="s">
        <v>653</v>
      </c>
      <c r="P44" s="7"/>
    </row>
    <row r="45" ht="15.75" customHeight="1">
      <c r="A45" s="6"/>
      <c r="B45" s="289"/>
      <c r="C45" s="289"/>
      <c r="D45" s="289"/>
      <c r="E45" s="289"/>
      <c r="F45" s="289"/>
      <c r="G45" s="289"/>
      <c r="H45" s="289"/>
      <c r="I45" s="289"/>
      <c r="J45" s="289"/>
      <c r="K45" s="289"/>
      <c r="P45" s="7"/>
    </row>
    <row r="46" ht="15.75" customHeight="1">
      <c r="A46" s="6"/>
      <c r="B46" s="288"/>
      <c r="C46" s="289"/>
      <c r="D46" s="290"/>
      <c r="E46" s="289"/>
      <c r="F46" s="289"/>
      <c r="G46" s="289"/>
      <c r="H46" s="289"/>
      <c r="I46" s="289"/>
      <c r="J46" s="289"/>
      <c r="K46" s="289"/>
      <c r="P46" s="7"/>
    </row>
    <row r="47" ht="15.75" customHeight="1">
      <c r="A47" s="6"/>
      <c r="B47" s="288"/>
      <c r="C47" s="289"/>
      <c r="D47" s="290"/>
      <c r="E47" s="289"/>
      <c r="F47" s="289"/>
      <c r="G47" s="289"/>
      <c r="H47" s="289"/>
      <c r="I47" s="289"/>
      <c r="J47" s="289"/>
      <c r="K47" s="289"/>
      <c r="O47" s="53"/>
      <c r="P47" s="7"/>
    </row>
    <row r="48" ht="15.75" customHeight="1">
      <c r="A48" s="6"/>
      <c r="B48" s="289"/>
      <c r="C48" s="289"/>
      <c r="D48" s="289"/>
      <c r="E48" s="289"/>
      <c r="F48" s="289"/>
      <c r="G48" s="289"/>
      <c r="H48" s="289"/>
      <c r="I48" s="289"/>
      <c r="J48" s="289"/>
      <c r="K48" s="289"/>
      <c r="P48" s="7"/>
    </row>
    <row r="49" ht="15.75" customHeight="1">
      <c r="A49" s="6"/>
      <c r="B49" s="279"/>
      <c r="C49" s="279"/>
      <c r="D49" s="279"/>
      <c r="E49" s="279"/>
      <c r="F49" s="279"/>
      <c r="G49" s="279"/>
      <c r="H49" s="279"/>
      <c r="I49" s="279"/>
      <c r="J49" s="279"/>
      <c r="K49" s="279"/>
      <c r="L49" s="280"/>
      <c r="P49" s="7"/>
    </row>
    <row r="50" ht="15.75" customHeight="1">
      <c r="A50" s="281"/>
      <c r="B50" s="279"/>
      <c r="C50" s="279"/>
      <c r="D50" s="279"/>
      <c r="E50" s="282"/>
      <c r="F50" s="282"/>
      <c r="G50" s="282"/>
      <c r="H50" s="283"/>
      <c r="I50" s="282"/>
      <c r="J50" s="279"/>
      <c r="K50" s="279"/>
      <c r="L50" s="284"/>
      <c r="P50" s="7"/>
    </row>
    <row r="51" ht="15.75" customHeight="1">
      <c r="A51" s="6"/>
      <c r="B51" s="279"/>
      <c r="C51" s="279"/>
      <c r="D51" s="279"/>
      <c r="E51" s="282"/>
      <c r="F51" s="282"/>
      <c r="G51" s="282"/>
      <c r="H51" s="283"/>
      <c r="I51" s="282"/>
      <c r="J51" s="282"/>
      <c r="K51" s="282"/>
      <c r="L51" s="284"/>
      <c r="P51" s="7"/>
    </row>
    <row r="52" ht="15.75" customHeight="1">
      <c r="A52" s="292"/>
      <c r="B52" s="293"/>
      <c r="C52" s="293"/>
      <c r="D52" s="293"/>
      <c r="E52" s="294"/>
      <c r="F52" s="294"/>
      <c r="G52" s="294"/>
      <c r="H52" s="295"/>
      <c r="I52" s="294"/>
      <c r="J52" s="294"/>
      <c r="K52" s="295"/>
      <c r="L52" s="296"/>
      <c r="M52" s="175"/>
      <c r="N52" s="175"/>
      <c r="O52" s="175"/>
      <c r="P52" s="297"/>
    </row>
    <row r="53" ht="15.75" customHeight="1">
      <c r="A53" s="6"/>
      <c r="B53" s="279"/>
      <c r="C53" s="279"/>
      <c r="D53" s="279"/>
      <c r="E53" s="282"/>
      <c r="F53" s="282"/>
      <c r="G53" s="282"/>
      <c r="H53" s="283"/>
      <c r="I53" s="282"/>
      <c r="J53" s="282"/>
      <c r="K53" s="282"/>
    </row>
    <row r="54" ht="15.75" customHeight="1">
      <c r="A54" s="6"/>
      <c r="B54" s="279"/>
      <c r="C54" s="279"/>
      <c r="D54" s="279"/>
      <c r="E54" s="282"/>
      <c r="F54" s="282"/>
      <c r="G54" s="282"/>
      <c r="H54" s="283"/>
      <c r="I54" s="282"/>
      <c r="J54" s="282"/>
      <c r="K54" s="282"/>
    </row>
    <row r="55" ht="15.75" customHeight="1">
      <c r="A55" s="6"/>
      <c r="B55" s="279"/>
      <c r="C55" s="279"/>
      <c r="D55" s="279"/>
      <c r="E55" s="282"/>
      <c r="F55" s="282"/>
      <c r="G55" s="282"/>
      <c r="H55" s="283"/>
      <c r="I55" s="282"/>
      <c r="J55" s="282"/>
      <c r="K55" s="282"/>
    </row>
    <row r="56" ht="15.75" customHeight="1">
      <c r="A56" s="6"/>
      <c r="B56" s="279"/>
      <c r="C56" s="279"/>
      <c r="D56" s="279"/>
      <c r="E56" s="282"/>
      <c r="F56" s="282"/>
      <c r="G56" s="282"/>
      <c r="H56" s="283"/>
      <c r="I56" s="282"/>
      <c r="J56" s="282"/>
      <c r="K56" s="282"/>
    </row>
    <row r="57" ht="15.75" customHeight="1">
      <c r="A57" s="6"/>
      <c r="B57" s="279"/>
      <c r="C57" s="279"/>
      <c r="D57" s="279"/>
      <c r="E57" s="282"/>
      <c r="F57" s="282"/>
      <c r="G57" s="282"/>
      <c r="H57" s="283"/>
      <c r="I57" s="282"/>
      <c r="J57" s="282"/>
      <c r="K57" s="282"/>
      <c r="L57" s="284"/>
    </row>
    <row r="58" ht="15.75" customHeight="1">
      <c r="A58" s="6"/>
      <c r="B58" s="279"/>
      <c r="C58" s="279"/>
      <c r="D58" s="291"/>
      <c r="E58" s="291"/>
      <c r="F58" s="282"/>
      <c r="G58" s="282"/>
      <c r="H58" s="282"/>
      <c r="I58" s="283"/>
      <c r="J58" s="282"/>
      <c r="K58" s="282"/>
      <c r="L58" s="284"/>
    </row>
    <row r="59" ht="15.75" customHeight="1">
      <c r="A59" s="6"/>
      <c r="B59" s="279"/>
      <c r="C59" s="279"/>
      <c r="D59" s="286"/>
      <c r="E59" s="287"/>
      <c r="F59" s="282"/>
      <c r="G59" s="282"/>
      <c r="H59" s="282"/>
      <c r="I59" s="283"/>
      <c r="J59" s="282"/>
      <c r="K59" s="282"/>
    </row>
    <row r="60" ht="15.75" customHeight="1">
      <c r="A60" s="6"/>
      <c r="B60" s="288"/>
      <c r="C60" s="289"/>
      <c r="D60" s="290"/>
      <c r="E60" s="289"/>
      <c r="F60" s="289"/>
      <c r="G60" s="289"/>
      <c r="H60" s="289"/>
      <c r="I60" s="289"/>
      <c r="J60" s="289"/>
      <c r="K60" s="289"/>
      <c r="AK60" s="184" t="s">
        <v>654</v>
      </c>
    </row>
    <row r="61" ht="15.75" customHeight="1">
      <c r="A61" s="6"/>
      <c r="B61" s="288"/>
      <c r="C61" s="289"/>
      <c r="D61" s="290"/>
      <c r="E61" s="289"/>
      <c r="F61" s="289"/>
      <c r="G61" s="289"/>
      <c r="H61" s="289"/>
      <c r="I61" s="289"/>
      <c r="J61" s="289"/>
      <c r="K61" s="289"/>
    </row>
    <row r="62" ht="15.75" customHeight="1">
      <c r="A62" s="6"/>
      <c r="B62" s="289"/>
      <c r="C62" s="289"/>
      <c r="D62" s="289"/>
      <c r="E62" s="289"/>
      <c r="F62" s="289"/>
      <c r="G62" s="289"/>
      <c r="H62" s="289"/>
      <c r="I62" s="289"/>
      <c r="J62" s="289"/>
      <c r="K62" s="289"/>
      <c r="O62" s="53"/>
    </row>
    <row r="63" ht="15.75" customHeight="1">
      <c r="A63" s="6"/>
      <c r="B63" s="279"/>
      <c r="C63" s="279"/>
      <c r="D63" s="279"/>
      <c r="E63" s="279"/>
      <c r="F63" s="279"/>
      <c r="G63" s="279"/>
      <c r="H63" s="279"/>
      <c r="I63" s="279"/>
      <c r="J63" s="279"/>
      <c r="K63" s="279"/>
      <c r="L63" s="280"/>
    </row>
    <row r="64" ht="15.75" customHeight="1">
      <c r="A64" s="281"/>
      <c r="B64" s="279"/>
      <c r="C64" s="279"/>
      <c r="D64" s="279"/>
      <c r="E64" s="282"/>
      <c r="F64" s="282"/>
      <c r="G64" s="282"/>
      <c r="H64" s="283"/>
      <c r="I64" s="282"/>
      <c r="J64" s="279"/>
      <c r="K64" s="279"/>
      <c r="L64" s="284"/>
    </row>
    <row r="65" ht="15.75" customHeight="1">
      <c r="A65" s="6"/>
      <c r="B65" s="279"/>
      <c r="C65" s="279"/>
      <c r="D65" s="279"/>
      <c r="E65" s="282"/>
      <c r="F65" s="282"/>
      <c r="G65" s="282"/>
      <c r="H65" s="283"/>
      <c r="I65" s="282"/>
      <c r="J65" s="282"/>
      <c r="K65" s="282"/>
      <c r="L65" s="284"/>
    </row>
    <row r="66" ht="15.75" customHeight="1">
      <c r="A66" s="6"/>
      <c r="B66" s="279"/>
      <c r="C66" s="279"/>
      <c r="D66" s="279"/>
      <c r="E66" s="282"/>
      <c r="F66" s="282"/>
      <c r="G66" s="282"/>
      <c r="H66" s="283"/>
      <c r="I66" s="282"/>
      <c r="J66" s="282"/>
      <c r="K66" s="283"/>
      <c r="L66" s="284"/>
    </row>
    <row r="67" ht="15.75" customHeight="1">
      <c r="A67" s="6"/>
      <c r="B67" s="279"/>
      <c r="C67" s="279"/>
      <c r="D67" s="279"/>
      <c r="E67" s="282"/>
      <c r="F67" s="282"/>
      <c r="G67" s="282"/>
      <c r="H67" s="283"/>
      <c r="I67" s="282"/>
      <c r="J67" s="282"/>
      <c r="K67" s="282"/>
      <c r="L67" s="284"/>
    </row>
    <row r="68" ht="15.75" customHeight="1">
      <c r="A68" s="6"/>
      <c r="B68" s="279"/>
      <c r="C68" s="279"/>
      <c r="D68" s="279"/>
      <c r="E68" s="282"/>
      <c r="F68" s="282"/>
      <c r="G68" s="282"/>
      <c r="H68" s="283"/>
      <c r="I68" s="282"/>
      <c r="J68" s="282"/>
      <c r="K68" s="282"/>
      <c r="O68" s="53"/>
    </row>
    <row r="69" ht="15.75" customHeight="1">
      <c r="A69" s="6"/>
      <c r="B69" s="279"/>
      <c r="C69" s="279"/>
      <c r="D69" s="279"/>
      <c r="E69" s="282"/>
      <c r="F69" s="282"/>
      <c r="G69" s="282"/>
      <c r="H69" s="283"/>
      <c r="I69" s="282"/>
      <c r="J69" s="282"/>
      <c r="K69" s="282"/>
      <c r="O69" s="53"/>
    </row>
    <row r="70" ht="15.75" customHeight="1">
      <c r="A70" s="6"/>
      <c r="B70" s="279"/>
      <c r="C70" s="279"/>
      <c r="D70" s="279"/>
      <c r="E70" s="282"/>
      <c r="F70" s="282"/>
      <c r="G70" s="282"/>
      <c r="H70" s="283"/>
      <c r="I70" s="282"/>
      <c r="J70" s="282"/>
      <c r="K70" s="282"/>
    </row>
    <row r="71" ht="15.75" customHeight="1">
      <c r="A71" s="6"/>
      <c r="B71" s="279"/>
      <c r="C71" s="279"/>
      <c r="D71" s="279"/>
      <c r="E71" s="282"/>
      <c r="F71" s="282"/>
      <c r="G71" s="282"/>
      <c r="H71" s="283"/>
      <c r="I71" s="282"/>
      <c r="J71" s="282"/>
      <c r="K71" s="282"/>
      <c r="L71" s="280"/>
    </row>
    <row r="72" ht="15.75" customHeight="1">
      <c r="A72" s="6"/>
      <c r="B72" s="279"/>
      <c r="C72" s="279"/>
      <c r="D72" s="279"/>
      <c r="E72" s="282"/>
      <c r="F72" s="282"/>
      <c r="G72" s="282"/>
      <c r="H72" s="283"/>
      <c r="I72" s="282"/>
      <c r="J72" s="282"/>
      <c r="K72" s="282"/>
      <c r="L72" s="284"/>
    </row>
    <row r="73" ht="15.75" customHeight="1">
      <c r="A73" s="6"/>
      <c r="B73" s="279"/>
      <c r="C73" s="279"/>
      <c r="D73" s="279"/>
      <c r="E73" s="282"/>
      <c r="F73" s="282"/>
      <c r="G73" s="282"/>
      <c r="H73" s="283"/>
      <c r="I73" s="282"/>
      <c r="J73" s="282"/>
      <c r="K73" s="282"/>
      <c r="L73" s="284"/>
    </row>
    <row r="74" ht="15.75" customHeight="1">
      <c r="A74" s="6"/>
      <c r="B74" s="279"/>
      <c r="C74" s="279"/>
      <c r="D74" s="279"/>
      <c r="E74" s="282"/>
      <c r="F74" s="282"/>
      <c r="G74" s="282"/>
      <c r="H74" s="283"/>
      <c r="I74" s="282"/>
      <c r="J74" s="282"/>
      <c r="K74" s="282"/>
      <c r="L74" s="285"/>
    </row>
    <row r="75" ht="15.75" customHeight="1">
      <c r="A75" s="6"/>
      <c r="B75" s="279"/>
      <c r="C75" s="279"/>
      <c r="D75" s="279"/>
      <c r="E75" s="282"/>
      <c r="F75" s="282"/>
      <c r="G75" s="282"/>
      <c r="H75" s="283"/>
      <c r="I75" s="282"/>
      <c r="J75" s="282"/>
      <c r="K75" s="282"/>
    </row>
    <row r="76" ht="15.75" customHeight="1">
      <c r="B76" s="289"/>
      <c r="C76" s="289"/>
      <c r="D76" s="289"/>
      <c r="E76" s="289"/>
      <c r="F76" s="289"/>
      <c r="G76" s="289"/>
      <c r="H76" s="289"/>
      <c r="I76" s="289"/>
      <c r="J76" s="289"/>
      <c r="K76" s="289"/>
      <c r="P76" s="184" t="s">
        <v>652</v>
      </c>
    </row>
    <row r="77" ht="15.75" customHeight="1">
      <c r="A77" s="6"/>
      <c r="B77" s="288"/>
      <c r="C77" s="289"/>
      <c r="D77" s="290"/>
      <c r="E77" s="289"/>
      <c r="F77" s="289"/>
      <c r="G77" s="289"/>
      <c r="H77" s="289"/>
      <c r="I77" s="289"/>
      <c r="J77" s="289"/>
      <c r="K77" s="289"/>
    </row>
    <row r="78" ht="15.75" customHeight="1">
      <c r="A78" s="6"/>
      <c r="B78" s="288"/>
      <c r="C78" s="289"/>
      <c r="D78" s="290"/>
      <c r="E78" s="289"/>
      <c r="F78" s="289"/>
      <c r="G78" s="289"/>
      <c r="H78" s="289"/>
      <c r="I78" s="289"/>
      <c r="J78" s="289"/>
      <c r="K78" s="289"/>
    </row>
    <row r="79" ht="15.75" customHeight="1">
      <c r="A79" s="6"/>
      <c r="B79" s="289"/>
      <c r="C79" s="289"/>
      <c r="D79" s="289"/>
      <c r="E79" s="289"/>
      <c r="F79" s="289"/>
      <c r="G79" s="289"/>
      <c r="H79" s="289"/>
      <c r="I79" s="289"/>
      <c r="J79" s="289"/>
      <c r="K79" s="289"/>
    </row>
    <row r="80" ht="15.75" customHeight="1">
      <c r="A80" s="6"/>
      <c r="B80" s="279"/>
      <c r="C80" s="279"/>
      <c r="D80" s="279"/>
      <c r="E80" s="279"/>
      <c r="F80" s="279"/>
      <c r="G80" s="279"/>
      <c r="H80" s="279"/>
      <c r="I80" s="279"/>
      <c r="J80" s="279"/>
      <c r="K80" s="279"/>
    </row>
    <row r="81" ht="15.75" customHeight="1">
      <c r="A81" s="281"/>
      <c r="B81" s="279"/>
      <c r="C81" s="279"/>
      <c r="D81" s="279"/>
      <c r="E81" s="282"/>
      <c r="F81" s="282"/>
      <c r="G81" s="282"/>
      <c r="H81" s="283"/>
      <c r="I81" s="282"/>
      <c r="J81" s="279"/>
      <c r="K81" s="279"/>
    </row>
    <row r="82" ht="15.75" customHeight="1">
      <c r="A82" s="281"/>
      <c r="B82" s="279"/>
      <c r="C82" s="279"/>
      <c r="D82" s="279"/>
      <c r="E82" s="282"/>
      <c r="F82" s="282"/>
      <c r="G82" s="282"/>
      <c r="H82" s="283"/>
      <c r="I82" s="282"/>
      <c r="J82" s="298"/>
      <c r="K82" s="279"/>
    </row>
    <row r="83" ht="15.75" customHeight="1">
      <c r="A83" s="6"/>
      <c r="B83" s="279"/>
      <c r="C83" s="279"/>
      <c r="D83" s="279"/>
      <c r="E83" s="282"/>
      <c r="F83" s="282"/>
      <c r="G83" s="282"/>
      <c r="H83" s="283"/>
      <c r="I83" s="282"/>
      <c r="J83" s="298"/>
      <c r="K83" s="282"/>
    </row>
    <row r="84" ht="15.75" customHeight="1">
      <c r="A84" s="6"/>
      <c r="B84" s="279"/>
      <c r="C84" s="279"/>
      <c r="D84" s="279"/>
      <c r="E84" s="282"/>
      <c r="F84" s="282"/>
      <c r="G84" s="282"/>
      <c r="H84" s="283"/>
      <c r="I84" s="282"/>
      <c r="J84" s="298"/>
      <c r="K84" s="283"/>
    </row>
    <row r="85" ht="15.75" customHeight="1">
      <c r="A85" s="6"/>
      <c r="B85" s="279"/>
      <c r="C85" s="279"/>
      <c r="D85" s="279"/>
      <c r="E85" s="282"/>
      <c r="F85" s="282"/>
      <c r="G85" s="282"/>
      <c r="H85" s="283"/>
      <c r="I85" s="282"/>
      <c r="J85" s="282"/>
      <c r="K85" s="282"/>
    </row>
    <row r="86" ht="15.75" customHeight="1">
      <c r="A86" s="6"/>
      <c r="B86" s="279"/>
      <c r="C86" s="279"/>
      <c r="D86" s="279"/>
      <c r="E86" s="282"/>
      <c r="F86" s="282"/>
      <c r="G86" s="282"/>
      <c r="H86" s="283"/>
      <c r="I86" s="282"/>
      <c r="J86" s="282"/>
      <c r="K86" s="282"/>
    </row>
    <row r="87" ht="15.75" customHeight="1">
      <c r="A87" s="6"/>
      <c r="B87" s="279"/>
      <c r="C87" s="279"/>
      <c r="D87" s="279"/>
      <c r="E87" s="282"/>
      <c r="F87" s="282"/>
      <c r="G87" s="282"/>
      <c r="H87" s="283"/>
      <c r="I87" s="282"/>
      <c r="J87" s="282"/>
      <c r="K87" s="282"/>
    </row>
    <row r="88" ht="15.75" customHeight="1">
      <c r="A88" s="6"/>
      <c r="B88" s="279"/>
      <c r="C88" s="279"/>
      <c r="D88" s="279"/>
      <c r="E88" s="282"/>
      <c r="F88" s="282"/>
      <c r="G88" s="282"/>
      <c r="H88" s="283"/>
      <c r="I88" s="282"/>
      <c r="J88" s="282"/>
      <c r="K88" s="282"/>
    </row>
    <row r="89" ht="15.75" customHeight="1">
      <c r="A89" s="6"/>
      <c r="B89" s="279"/>
      <c r="C89" s="279"/>
      <c r="D89" s="279"/>
      <c r="E89" s="282"/>
      <c r="F89" s="282"/>
      <c r="G89" s="282"/>
      <c r="H89" s="283"/>
      <c r="I89" s="282"/>
      <c r="J89" s="282"/>
      <c r="K89" s="282"/>
    </row>
    <row r="90" ht="15.75" customHeight="1">
      <c r="A90" s="6"/>
      <c r="B90" s="279"/>
      <c r="C90" s="279"/>
      <c r="D90" s="279"/>
      <c r="E90" s="282"/>
      <c r="F90" s="282"/>
      <c r="G90" s="282"/>
      <c r="H90" s="283"/>
      <c r="I90" s="282"/>
      <c r="J90" s="282"/>
      <c r="K90" s="282"/>
    </row>
    <row r="91" ht="15.75" customHeight="1">
      <c r="A91" s="6"/>
      <c r="B91" s="279"/>
      <c r="C91" s="279"/>
      <c r="D91" s="279"/>
      <c r="E91" s="282"/>
      <c r="F91" s="282"/>
      <c r="G91" s="282"/>
      <c r="H91" s="283"/>
      <c r="I91" s="282"/>
      <c r="J91" s="282"/>
      <c r="K91" s="282"/>
    </row>
    <row r="92" ht="15.75" customHeight="1">
      <c r="A92" s="6"/>
      <c r="B92" s="279"/>
      <c r="C92" s="279"/>
      <c r="D92" s="279"/>
      <c r="E92" s="282"/>
      <c r="F92" s="282"/>
      <c r="G92" s="282"/>
      <c r="H92" s="283"/>
      <c r="I92" s="282"/>
      <c r="J92" s="282"/>
      <c r="K92" s="282"/>
    </row>
    <row r="93" ht="15.75" customHeight="1">
      <c r="B93" s="289"/>
      <c r="C93" s="289"/>
      <c r="D93" s="289"/>
      <c r="E93" s="289"/>
      <c r="F93" s="289"/>
      <c r="G93" s="289"/>
      <c r="H93" s="289"/>
      <c r="I93" s="289"/>
      <c r="J93" s="289"/>
      <c r="K93" s="289"/>
    </row>
    <row r="94" ht="15.75" customHeight="1">
      <c r="A94" s="6"/>
      <c r="B94" s="288"/>
      <c r="C94" s="289"/>
      <c r="D94" s="290"/>
      <c r="E94" s="289"/>
      <c r="F94" s="289"/>
      <c r="G94" s="289"/>
      <c r="H94" s="289"/>
      <c r="I94" s="289"/>
      <c r="J94" s="289"/>
      <c r="K94" s="289"/>
    </row>
    <row r="95" ht="15.75" customHeight="1">
      <c r="A95" s="6"/>
      <c r="B95" s="288"/>
      <c r="C95" s="289"/>
      <c r="D95" s="290"/>
      <c r="E95" s="289"/>
      <c r="F95" s="289"/>
      <c r="G95" s="289"/>
      <c r="H95" s="289"/>
      <c r="I95" s="289"/>
      <c r="J95" s="289"/>
      <c r="K95" s="289"/>
    </row>
    <row r="96" ht="15.75" customHeight="1">
      <c r="A96" s="6"/>
      <c r="B96" s="289"/>
      <c r="C96" s="289"/>
      <c r="D96" s="289"/>
      <c r="E96" s="289"/>
      <c r="F96" s="289"/>
      <c r="G96" s="289"/>
      <c r="H96" s="289"/>
      <c r="I96" s="289"/>
      <c r="J96" s="289"/>
      <c r="K96" s="289"/>
    </row>
    <row r="97" ht="15.75" customHeight="1">
      <c r="A97" s="6"/>
      <c r="B97" s="279"/>
      <c r="C97" s="279"/>
      <c r="D97" s="279"/>
      <c r="E97" s="279"/>
      <c r="F97" s="279"/>
      <c r="G97" s="279"/>
      <c r="H97" s="279"/>
      <c r="I97" s="279"/>
      <c r="J97" s="279"/>
      <c r="K97" s="279"/>
    </row>
    <row r="98" ht="15.75" customHeight="1">
      <c r="A98" s="281"/>
      <c r="B98" s="279"/>
      <c r="C98" s="279"/>
      <c r="D98" s="279"/>
      <c r="E98" s="282"/>
      <c r="F98" s="282"/>
      <c r="G98" s="282"/>
      <c r="H98" s="283"/>
      <c r="I98" s="282"/>
      <c r="J98" s="279"/>
      <c r="K98" s="279"/>
    </row>
    <row r="99" ht="15.75" customHeight="1">
      <c r="A99" s="6"/>
      <c r="B99" s="279"/>
      <c r="C99" s="279"/>
      <c r="D99" s="279"/>
      <c r="E99" s="282"/>
      <c r="F99" s="282"/>
      <c r="G99" s="282"/>
      <c r="H99" s="283"/>
      <c r="I99" s="282"/>
      <c r="J99" s="282"/>
      <c r="K99" s="282"/>
    </row>
    <row r="100" ht="15.75" customHeight="1">
      <c r="A100" s="6"/>
      <c r="B100" s="279"/>
      <c r="C100" s="279"/>
      <c r="D100" s="279"/>
      <c r="E100" s="282"/>
      <c r="F100" s="282"/>
      <c r="G100" s="282"/>
      <c r="H100" s="283"/>
      <c r="I100" s="282"/>
      <c r="J100" s="282"/>
      <c r="K100" s="283"/>
    </row>
    <row r="101" ht="15.75" customHeight="1">
      <c r="A101" s="6"/>
      <c r="B101" s="279"/>
      <c r="C101" s="279"/>
      <c r="D101" s="279"/>
      <c r="E101" s="282"/>
      <c r="F101" s="282"/>
      <c r="G101" s="282"/>
      <c r="H101" s="283"/>
      <c r="I101" s="282"/>
      <c r="J101" s="282"/>
      <c r="K101" s="282"/>
    </row>
    <row r="102" ht="15.75" customHeight="1">
      <c r="A102" s="6"/>
      <c r="B102" s="279"/>
      <c r="C102" s="279"/>
      <c r="D102" s="279"/>
      <c r="E102" s="282"/>
      <c r="F102" s="282"/>
      <c r="G102" s="282"/>
      <c r="H102" s="283"/>
      <c r="I102" s="282"/>
      <c r="J102" s="282"/>
      <c r="K102" s="282"/>
    </row>
    <row r="103" ht="15.75" customHeight="1">
      <c r="A103" s="6"/>
      <c r="B103" s="279"/>
      <c r="C103" s="279"/>
      <c r="D103" s="279"/>
      <c r="E103" s="282"/>
      <c r="F103" s="282"/>
      <c r="G103" s="282"/>
      <c r="H103" s="283"/>
      <c r="I103" s="282"/>
      <c r="J103" s="282"/>
      <c r="K103" s="282"/>
    </row>
    <row r="104" ht="15.75" customHeight="1">
      <c r="A104" s="6"/>
      <c r="B104" s="279"/>
      <c r="C104" s="279"/>
      <c r="D104" s="279"/>
      <c r="E104" s="282"/>
      <c r="F104" s="282"/>
      <c r="G104" s="282"/>
      <c r="H104" s="283"/>
      <c r="I104" s="282"/>
      <c r="J104" s="282"/>
      <c r="K104" s="282"/>
    </row>
    <row r="105" ht="15.75" customHeight="1">
      <c r="A105" s="6"/>
      <c r="B105" s="279"/>
      <c r="C105" s="279"/>
      <c r="D105" s="279"/>
      <c r="E105" s="282"/>
      <c r="F105" s="282"/>
      <c r="G105" s="282"/>
      <c r="H105" s="283"/>
      <c r="I105" s="282"/>
      <c r="J105" s="282"/>
      <c r="K105" s="282"/>
    </row>
    <row r="106" ht="15.75" customHeight="1">
      <c r="A106" s="6"/>
      <c r="B106" s="279"/>
      <c r="C106" s="279"/>
      <c r="D106" s="279"/>
      <c r="E106" s="282"/>
      <c r="F106" s="282"/>
      <c r="G106" s="282"/>
      <c r="H106" s="283"/>
      <c r="I106" s="282"/>
      <c r="J106" s="282"/>
      <c r="K106" s="282"/>
    </row>
    <row r="107" ht="15.75" customHeight="1">
      <c r="A107" s="6"/>
      <c r="B107" s="279"/>
      <c r="C107" s="279"/>
      <c r="D107" s="279"/>
      <c r="E107" s="282"/>
      <c r="F107" s="282"/>
      <c r="G107" s="282"/>
      <c r="H107" s="283"/>
      <c r="I107" s="282"/>
      <c r="J107" s="282"/>
      <c r="K107" s="282"/>
    </row>
    <row r="108" ht="15.75" customHeight="1">
      <c r="A108" s="6"/>
      <c r="B108" s="279"/>
      <c r="C108" s="279"/>
      <c r="D108" s="279"/>
      <c r="E108" s="282"/>
      <c r="F108" s="282"/>
      <c r="G108" s="282"/>
      <c r="H108" s="283"/>
      <c r="I108" s="282"/>
      <c r="J108" s="282"/>
      <c r="K108" s="282"/>
    </row>
    <row r="109" ht="15.75" customHeight="1">
      <c r="A109" s="6"/>
      <c r="B109" s="279"/>
      <c r="C109" s="279"/>
      <c r="D109" s="279"/>
      <c r="E109" s="282"/>
      <c r="F109" s="282"/>
      <c r="G109" s="282"/>
      <c r="H109" s="283"/>
      <c r="I109" s="282"/>
      <c r="J109" s="282"/>
      <c r="K109" s="282"/>
    </row>
    <row r="110" ht="15.75" customHeight="1">
      <c r="B110" s="289"/>
      <c r="C110" s="289"/>
      <c r="D110" s="289"/>
      <c r="E110" s="289"/>
      <c r="F110" s="289"/>
      <c r="G110" s="289"/>
      <c r="H110" s="289"/>
      <c r="I110" s="289"/>
      <c r="J110" s="289"/>
      <c r="K110" s="289"/>
    </row>
    <row r="111" ht="15.75" customHeight="1">
      <c r="B111" s="289"/>
      <c r="C111" s="289"/>
      <c r="D111" s="289"/>
      <c r="E111" s="289"/>
      <c r="F111" s="289"/>
      <c r="G111" s="289"/>
      <c r="H111" s="289"/>
      <c r="I111" s="289"/>
      <c r="J111" s="289"/>
      <c r="K111" s="289"/>
    </row>
    <row r="112" ht="15.75" customHeight="1">
      <c r="A112" s="6"/>
      <c r="B112" s="288"/>
      <c r="C112" s="289"/>
      <c r="D112" s="290"/>
      <c r="E112" s="289"/>
      <c r="F112" s="289"/>
      <c r="G112" s="289"/>
      <c r="H112" s="289"/>
      <c r="I112" s="289"/>
      <c r="J112" s="289"/>
      <c r="K112" s="289"/>
    </row>
    <row r="113" ht="15.75" customHeight="1">
      <c r="A113" s="6"/>
      <c r="B113" s="288"/>
      <c r="C113" s="289"/>
      <c r="D113" s="290"/>
      <c r="E113" s="289"/>
      <c r="F113" s="289"/>
      <c r="G113" s="289"/>
      <c r="H113" s="289"/>
      <c r="I113" s="289"/>
      <c r="J113" s="289"/>
      <c r="K113" s="289"/>
    </row>
    <row r="114" ht="15.75" customHeight="1">
      <c r="A114" s="6"/>
      <c r="B114" s="289"/>
      <c r="C114" s="289"/>
      <c r="D114" s="289"/>
      <c r="E114" s="289"/>
      <c r="F114" s="289"/>
      <c r="G114" s="289"/>
      <c r="H114" s="289"/>
      <c r="I114" s="289"/>
      <c r="J114" s="289"/>
      <c r="K114" s="289"/>
    </row>
    <row r="115" ht="15.75" customHeight="1">
      <c r="A115" s="6"/>
      <c r="B115" s="279"/>
      <c r="C115" s="279"/>
      <c r="D115" s="279"/>
      <c r="E115" s="279"/>
      <c r="F115" s="279"/>
      <c r="G115" s="279"/>
      <c r="H115" s="279"/>
      <c r="I115" s="279"/>
      <c r="J115" s="279"/>
      <c r="K115" s="279"/>
    </row>
    <row r="116" ht="15.75" customHeight="1">
      <c r="A116" s="281"/>
      <c r="B116" s="279"/>
      <c r="C116" s="279"/>
      <c r="D116" s="279"/>
      <c r="E116" s="282"/>
      <c r="F116" s="282"/>
      <c r="G116" s="282"/>
      <c r="H116" s="283"/>
      <c r="I116" s="282"/>
      <c r="J116" s="279"/>
      <c r="K116" s="279"/>
    </row>
    <row r="117" ht="15.75" customHeight="1">
      <c r="A117" s="6"/>
      <c r="B117" s="279"/>
      <c r="C117" s="279"/>
      <c r="D117" s="279"/>
      <c r="E117" s="282"/>
      <c r="F117" s="282"/>
      <c r="G117" s="282"/>
      <c r="H117" s="283"/>
      <c r="I117" s="282"/>
      <c r="J117" s="282"/>
      <c r="K117" s="282"/>
    </row>
    <row r="118" ht="15.75" customHeight="1">
      <c r="A118" s="6"/>
      <c r="B118" s="279"/>
      <c r="C118" s="279"/>
      <c r="D118" s="279"/>
      <c r="E118" s="282"/>
      <c r="F118" s="282"/>
      <c r="G118" s="282"/>
      <c r="H118" s="283"/>
      <c r="I118" s="282"/>
      <c r="J118" s="282"/>
      <c r="K118" s="283"/>
    </row>
    <row r="119" ht="15.75" customHeight="1">
      <c r="A119" s="6"/>
      <c r="B119" s="279"/>
      <c r="C119" s="279"/>
      <c r="D119" s="279"/>
      <c r="E119" s="282"/>
      <c r="F119" s="282"/>
      <c r="G119" s="282"/>
      <c r="H119" s="283"/>
      <c r="I119" s="282"/>
      <c r="J119" s="282"/>
      <c r="K119" s="282"/>
      <c r="L119" s="299"/>
      <c r="M119" s="300"/>
      <c r="N119" s="300"/>
      <c r="O119" s="301"/>
      <c r="P119" s="301"/>
      <c r="Q119" s="301"/>
      <c r="R119" s="302"/>
      <c r="S119" s="301"/>
      <c r="T119" s="303"/>
    </row>
    <row r="120" ht="15.75" customHeight="1">
      <c r="B120" s="279"/>
      <c r="C120" s="279"/>
      <c r="D120" s="279"/>
      <c r="E120" s="282"/>
      <c r="F120" s="282"/>
      <c r="G120" s="282"/>
      <c r="H120" s="283"/>
      <c r="I120" s="282"/>
      <c r="J120" s="282"/>
      <c r="K120" s="282"/>
    </row>
    <row r="121" ht="15.75" customHeight="1">
      <c r="B121" s="279"/>
      <c r="C121" s="279"/>
      <c r="D121" s="279"/>
      <c r="E121" s="282"/>
      <c r="F121" s="282"/>
      <c r="G121" s="282"/>
      <c r="H121" s="283"/>
      <c r="I121" s="282"/>
      <c r="J121" s="282"/>
      <c r="K121" s="282"/>
    </row>
    <row r="122" ht="15.75" customHeight="1">
      <c r="B122" s="289"/>
      <c r="C122" s="289"/>
      <c r="D122" s="289"/>
      <c r="E122" s="289"/>
      <c r="F122" s="289"/>
      <c r="G122" s="289"/>
      <c r="H122" s="289"/>
      <c r="I122" s="289"/>
      <c r="J122" s="289"/>
      <c r="K122" s="289"/>
    </row>
    <row r="123" ht="15.75" customHeight="1">
      <c r="B123" s="289"/>
      <c r="C123" s="289"/>
      <c r="D123" s="289"/>
      <c r="E123" s="289"/>
      <c r="F123" s="289"/>
      <c r="G123" s="289"/>
      <c r="H123" s="289"/>
      <c r="I123" s="289"/>
      <c r="J123" s="289"/>
      <c r="K123" s="289"/>
    </row>
    <row r="124" ht="15.75" customHeight="1">
      <c r="B124" s="289"/>
      <c r="C124" s="289"/>
      <c r="D124" s="289"/>
      <c r="E124" s="289"/>
      <c r="F124" s="289"/>
      <c r="G124" s="289"/>
      <c r="H124" s="289"/>
      <c r="I124" s="289"/>
      <c r="J124" s="289"/>
      <c r="K124" s="289"/>
    </row>
    <row r="125" ht="15.75" customHeight="1">
      <c r="A125" s="6"/>
      <c r="B125" s="288"/>
      <c r="C125" s="289"/>
      <c r="D125" s="290"/>
      <c r="E125" s="289"/>
      <c r="F125" s="289"/>
      <c r="G125" s="289"/>
      <c r="H125" s="289"/>
      <c r="I125" s="289"/>
      <c r="J125" s="289"/>
      <c r="K125" s="289"/>
    </row>
    <row r="126" ht="15.75" customHeight="1">
      <c r="A126" s="6"/>
      <c r="B126" s="288"/>
      <c r="C126" s="289"/>
      <c r="D126" s="290"/>
      <c r="E126" s="289"/>
      <c r="F126" s="289"/>
      <c r="G126" s="289"/>
      <c r="H126" s="289"/>
      <c r="I126" s="289"/>
      <c r="J126" s="289"/>
      <c r="K126" s="289"/>
    </row>
    <row r="127" ht="15.75" customHeight="1">
      <c r="A127" s="6"/>
      <c r="B127" s="289"/>
      <c r="C127" s="289"/>
      <c r="D127" s="289"/>
      <c r="E127" s="289"/>
      <c r="F127" s="289"/>
      <c r="G127" s="289"/>
      <c r="H127" s="289"/>
      <c r="I127" s="289"/>
      <c r="J127" s="289"/>
      <c r="K127" s="289"/>
    </row>
    <row r="128" ht="15.75" customHeight="1">
      <c r="A128" s="6"/>
      <c r="B128" s="279"/>
      <c r="C128" s="279"/>
      <c r="D128" s="279"/>
      <c r="E128" s="279"/>
      <c r="F128" s="279"/>
      <c r="G128" s="279"/>
      <c r="H128" s="279"/>
      <c r="I128" s="279"/>
      <c r="J128" s="279"/>
      <c r="K128" s="279"/>
    </row>
    <row r="129" ht="15.75" customHeight="1">
      <c r="A129" s="281"/>
      <c r="B129" s="279"/>
      <c r="C129" s="279"/>
      <c r="D129" s="279"/>
      <c r="E129" s="282"/>
      <c r="F129" s="282"/>
      <c r="G129" s="282"/>
      <c r="H129" s="283"/>
      <c r="I129" s="282"/>
      <c r="J129" s="279"/>
      <c r="K129" s="279"/>
    </row>
    <row r="130" ht="15.75" customHeight="1">
      <c r="A130" s="6"/>
      <c r="B130" s="279"/>
      <c r="C130" s="279"/>
      <c r="D130" s="279"/>
      <c r="E130" s="282"/>
      <c r="F130" s="282"/>
      <c r="G130" s="282"/>
      <c r="H130" s="283"/>
      <c r="I130" s="282"/>
      <c r="J130" s="282"/>
      <c r="K130" s="282"/>
    </row>
    <row r="131" ht="15.75" customHeight="1">
      <c r="A131" s="6"/>
      <c r="B131" s="279"/>
      <c r="C131" s="279"/>
      <c r="D131" s="279"/>
      <c r="E131" s="282"/>
      <c r="F131" s="282"/>
      <c r="G131" s="282"/>
      <c r="H131" s="283"/>
      <c r="I131" s="282"/>
      <c r="J131" s="282"/>
      <c r="K131" s="283"/>
    </row>
    <row r="132" ht="15.75" customHeight="1">
      <c r="A132" s="6"/>
      <c r="B132" s="279"/>
      <c r="C132" s="279"/>
      <c r="D132" s="279"/>
      <c r="E132" s="282"/>
      <c r="F132" s="282"/>
      <c r="G132" s="282"/>
      <c r="H132" s="283"/>
      <c r="I132" s="282"/>
      <c r="J132" s="282"/>
      <c r="K132" s="282"/>
    </row>
    <row r="133" ht="15.75" customHeight="1">
      <c r="A133" s="6"/>
      <c r="B133" s="279"/>
      <c r="C133" s="279"/>
      <c r="D133" s="279"/>
      <c r="E133" s="282"/>
      <c r="F133" s="282"/>
      <c r="G133" s="282"/>
      <c r="H133" s="283"/>
      <c r="I133" s="282"/>
      <c r="J133" s="282"/>
      <c r="K133" s="282"/>
    </row>
    <row r="134" ht="15.75" customHeight="1">
      <c r="A134" s="6"/>
      <c r="B134" s="279"/>
      <c r="C134" s="279"/>
      <c r="D134" s="279"/>
      <c r="E134" s="282"/>
      <c r="F134" s="282"/>
      <c r="G134" s="282"/>
      <c r="H134" s="283"/>
      <c r="I134" s="282"/>
      <c r="J134" s="282"/>
      <c r="K134" s="282"/>
    </row>
    <row r="135" ht="15.75" customHeight="1">
      <c r="A135" s="6"/>
      <c r="B135" s="279"/>
      <c r="C135" s="279"/>
      <c r="D135" s="279"/>
      <c r="E135" s="282"/>
      <c r="F135" s="282"/>
      <c r="G135" s="282"/>
      <c r="H135" s="283"/>
      <c r="I135" s="282"/>
      <c r="J135" s="282"/>
      <c r="K135" s="282"/>
    </row>
    <row r="136" ht="15.75" customHeight="1">
      <c r="A136" s="6"/>
      <c r="B136" s="279"/>
      <c r="C136" s="279"/>
      <c r="D136" s="279"/>
      <c r="E136" s="282"/>
      <c r="F136" s="282"/>
      <c r="G136" s="282"/>
      <c r="H136" s="283"/>
      <c r="I136" s="282"/>
      <c r="J136" s="282"/>
      <c r="K136" s="282"/>
    </row>
    <row r="137" ht="15.75" customHeight="1">
      <c r="A137" s="6"/>
      <c r="B137" s="279"/>
      <c r="C137" s="279"/>
      <c r="D137" s="279"/>
      <c r="E137" s="282"/>
      <c r="F137" s="282"/>
      <c r="G137" s="282"/>
      <c r="H137" s="283"/>
      <c r="I137" s="282"/>
      <c r="J137" s="282"/>
      <c r="K137" s="282"/>
    </row>
    <row r="138" ht="15.75" customHeight="1">
      <c r="A138" s="6"/>
      <c r="B138" s="279"/>
      <c r="C138" s="279"/>
      <c r="D138" s="279"/>
      <c r="E138" s="282"/>
      <c r="F138" s="282"/>
      <c r="G138" s="282"/>
      <c r="H138" s="283"/>
      <c r="I138" s="282"/>
      <c r="J138" s="282"/>
      <c r="K138" s="282"/>
    </row>
    <row r="139" ht="15.75" customHeight="1">
      <c r="A139" s="6"/>
      <c r="B139" s="279"/>
      <c r="C139" s="279"/>
      <c r="D139" s="279"/>
      <c r="E139" s="282"/>
      <c r="F139" s="282"/>
      <c r="G139" s="282"/>
      <c r="H139" s="283"/>
      <c r="I139" s="282"/>
      <c r="J139" s="282"/>
      <c r="K139" s="282"/>
    </row>
    <row r="140" ht="15.75" customHeight="1">
      <c r="B140" s="289"/>
      <c r="C140" s="289"/>
      <c r="D140" s="289"/>
      <c r="E140" s="289"/>
      <c r="F140" s="289"/>
      <c r="G140" s="289"/>
      <c r="H140" s="289"/>
      <c r="I140" s="289"/>
      <c r="J140" s="289"/>
      <c r="K140" s="289"/>
    </row>
    <row r="141" ht="15.75" customHeight="1">
      <c r="B141" s="289"/>
      <c r="C141" s="289"/>
      <c r="D141" s="289"/>
      <c r="E141" s="289"/>
      <c r="F141" s="289"/>
      <c r="G141" s="289"/>
      <c r="H141" s="289"/>
      <c r="I141" s="289"/>
      <c r="J141" s="289"/>
      <c r="K141" s="289"/>
    </row>
    <row r="142" ht="15.75" customHeight="1">
      <c r="A142" s="6"/>
      <c r="B142" s="288"/>
      <c r="C142" s="289"/>
      <c r="D142" s="290"/>
      <c r="E142" s="289"/>
      <c r="F142" s="289"/>
      <c r="G142" s="289"/>
      <c r="H142" s="289"/>
      <c r="I142" s="289"/>
      <c r="J142" s="289"/>
      <c r="K142" s="289"/>
    </row>
    <row r="143" ht="15.75" customHeight="1">
      <c r="A143" s="6"/>
      <c r="B143" s="288"/>
      <c r="C143" s="289"/>
      <c r="D143" s="290"/>
      <c r="E143" s="289"/>
      <c r="F143" s="289"/>
      <c r="G143" s="289"/>
      <c r="H143" s="289"/>
      <c r="I143" s="289"/>
      <c r="J143" s="289"/>
      <c r="K143" s="289"/>
    </row>
    <row r="144" ht="15.75" customHeight="1">
      <c r="A144" s="6"/>
      <c r="B144" s="289"/>
      <c r="C144" s="289"/>
      <c r="D144" s="289"/>
      <c r="E144" s="289"/>
      <c r="F144" s="289"/>
      <c r="G144" s="289"/>
      <c r="H144" s="289"/>
      <c r="I144" s="289"/>
      <c r="J144" s="289"/>
      <c r="K144" s="289"/>
    </row>
    <row r="145" ht="15.75" customHeight="1">
      <c r="A145" s="6"/>
      <c r="B145" s="279"/>
      <c r="C145" s="279"/>
      <c r="D145" s="279"/>
      <c r="E145" s="279"/>
      <c r="F145" s="279"/>
      <c r="G145" s="279"/>
      <c r="H145" s="279"/>
      <c r="I145" s="279"/>
      <c r="J145" s="279"/>
      <c r="K145" s="279"/>
    </row>
    <row r="146" ht="15.75" customHeight="1">
      <c r="A146" s="281"/>
      <c r="B146" s="279"/>
      <c r="C146" s="279"/>
      <c r="D146" s="279"/>
      <c r="E146" s="282"/>
      <c r="F146" s="282"/>
      <c r="G146" s="282"/>
      <c r="H146" s="283"/>
      <c r="I146" s="282"/>
      <c r="J146" s="279"/>
      <c r="K146" s="279"/>
    </row>
    <row r="147" ht="15.75" customHeight="1">
      <c r="A147" s="6"/>
      <c r="B147" s="279"/>
      <c r="C147" s="279"/>
      <c r="D147" s="279"/>
      <c r="E147" s="282"/>
      <c r="F147" s="282"/>
      <c r="G147" s="282"/>
      <c r="H147" s="283"/>
      <c r="I147" s="282"/>
      <c r="J147" s="282"/>
      <c r="K147" s="282"/>
    </row>
    <row r="148" ht="15.75" customHeight="1">
      <c r="A148" s="6"/>
      <c r="B148" s="279"/>
      <c r="C148" s="279"/>
      <c r="D148" s="279"/>
      <c r="E148" s="282"/>
      <c r="F148" s="282"/>
      <c r="G148" s="282"/>
      <c r="H148" s="283"/>
      <c r="I148" s="282"/>
      <c r="J148" s="282"/>
      <c r="K148" s="283"/>
    </row>
    <row r="149" ht="15.75" customHeight="1">
      <c r="A149" s="6"/>
      <c r="B149" s="279"/>
      <c r="C149" s="279"/>
      <c r="D149" s="279"/>
      <c r="E149" s="282"/>
      <c r="F149" s="282"/>
      <c r="G149" s="282"/>
      <c r="H149" s="283"/>
      <c r="I149" s="282"/>
      <c r="J149" s="282"/>
      <c r="K149" s="282"/>
    </row>
    <row r="150" ht="15.75" customHeight="1">
      <c r="A150" s="6"/>
      <c r="B150" s="279"/>
      <c r="C150" s="279"/>
      <c r="D150" s="279"/>
      <c r="E150" s="282"/>
      <c r="F150" s="282"/>
      <c r="G150" s="282"/>
      <c r="H150" s="283"/>
      <c r="I150" s="282"/>
      <c r="J150" s="282"/>
      <c r="K150" s="282"/>
    </row>
    <row r="151" ht="15.75" customHeight="1">
      <c r="A151" s="6"/>
      <c r="B151" s="279"/>
      <c r="C151" s="279"/>
      <c r="D151" s="279"/>
      <c r="E151" s="282"/>
      <c r="F151" s="282"/>
      <c r="G151" s="282"/>
      <c r="H151" s="283"/>
      <c r="I151" s="282"/>
      <c r="J151" s="282"/>
      <c r="K151" s="282"/>
    </row>
    <row r="152" ht="15.75" customHeight="1">
      <c r="A152" s="6"/>
      <c r="B152" s="279"/>
      <c r="C152" s="279"/>
      <c r="D152" s="279"/>
      <c r="E152" s="282"/>
      <c r="F152" s="282"/>
      <c r="G152" s="282"/>
      <c r="H152" s="283"/>
      <c r="I152" s="282"/>
      <c r="J152" s="282"/>
      <c r="K152" s="282"/>
    </row>
    <row r="153" ht="15.75" customHeight="1">
      <c r="A153" s="6"/>
      <c r="B153" s="279"/>
      <c r="C153" s="279"/>
      <c r="D153" s="279"/>
      <c r="E153" s="282"/>
      <c r="F153" s="282"/>
      <c r="G153" s="282"/>
      <c r="H153" s="283"/>
      <c r="I153" s="282"/>
      <c r="J153" s="282"/>
      <c r="K153" s="282"/>
    </row>
    <row r="154" ht="15.75" customHeight="1">
      <c r="A154" s="6"/>
      <c r="B154" s="279"/>
      <c r="C154" s="279"/>
      <c r="D154" s="279"/>
      <c r="E154" s="282"/>
      <c r="F154" s="282"/>
      <c r="G154" s="282"/>
      <c r="H154" s="283"/>
      <c r="I154" s="282"/>
      <c r="J154" s="282"/>
      <c r="K154" s="282"/>
    </row>
    <row r="155" ht="15.75" customHeight="1">
      <c r="B155" s="289"/>
      <c r="C155" s="289"/>
      <c r="D155" s="289"/>
      <c r="E155" s="289"/>
      <c r="F155" s="289"/>
      <c r="G155" s="289"/>
      <c r="H155" s="289"/>
      <c r="I155" s="289"/>
      <c r="J155" s="289"/>
      <c r="K155" s="289"/>
    </row>
    <row r="156" ht="15.75" customHeight="1">
      <c r="A156" s="6"/>
      <c r="B156" s="288"/>
      <c r="C156" s="289"/>
      <c r="D156" s="290"/>
      <c r="E156" s="289"/>
      <c r="F156" s="289"/>
      <c r="G156" s="289"/>
      <c r="H156" s="289"/>
      <c r="I156" s="289"/>
      <c r="J156" s="289"/>
      <c r="K156" s="289"/>
    </row>
    <row r="157" ht="15.75" customHeight="1">
      <c r="A157" s="6"/>
      <c r="B157" s="288"/>
      <c r="C157" s="289"/>
      <c r="D157" s="290"/>
      <c r="E157" s="289"/>
      <c r="F157" s="289"/>
      <c r="G157" s="289"/>
      <c r="H157" s="289"/>
      <c r="I157" s="289"/>
      <c r="J157" s="289"/>
      <c r="K157" s="289"/>
    </row>
    <row r="158" ht="15.75" customHeight="1">
      <c r="A158" s="6"/>
      <c r="B158" s="289"/>
      <c r="C158" s="289"/>
      <c r="D158" s="289"/>
      <c r="E158" s="289"/>
      <c r="F158" s="289"/>
      <c r="G158" s="289"/>
      <c r="H158" s="289"/>
      <c r="I158" s="289"/>
      <c r="J158" s="289"/>
      <c r="K158" s="289"/>
    </row>
    <row r="159" ht="15.75" customHeight="1">
      <c r="A159" s="6"/>
      <c r="B159" s="279"/>
      <c r="C159" s="279"/>
      <c r="D159" s="279"/>
      <c r="E159" s="279"/>
      <c r="F159" s="279"/>
      <c r="G159" s="279"/>
      <c r="H159" s="279"/>
      <c r="I159" s="279"/>
      <c r="J159" s="279"/>
      <c r="K159" s="279"/>
    </row>
    <row r="160" ht="15.75" customHeight="1">
      <c r="A160" s="281"/>
      <c r="B160" s="279"/>
      <c r="C160" s="279"/>
      <c r="D160" s="279"/>
      <c r="E160" s="282"/>
      <c r="F160" s="282"/>
      <c r="G160" s="282"/>
      <c r="H160" s="283"/>
      <c r="I160" s="282"/>
      <c r="J160" s="279"/>
      <c r="K160" s="279"/>
    </row>
    <row r="161" ht="15.75" customHeight="1">
      <c r="A161" s="6"/>
      <c r="B161" s="279"/>
      <c r="C161" s="279"/>
      <c r="D161" s="279"/>
      <c r="E161" s="282"/>
      <c r="F161" s="282"/>
      <c r="G161" s="282"/>
      <c r="H161" s="283"/>
      <c r="I161" s="282"/>
      <c r="J161" s="282"/>
      <c r="K161" s="282"/>
    </row>
    <row r="162" ht="15.75" customHeight="1">
      <c r="A162" s="6"/>
      <c r="B162" s="279"/>
      <c r="C162" s="279"/>
      <c r="D162" s="279"/>
      <c r="E162" s="282"/>
      <c r="F162" s="282"/>
      <c r="G162" s="282"/>
      <c r="H162" s="283"/>
      <c r="I162" s="282"/>
      <c r="J162" s="282"/>
      <c r="K162" s="282"/>
    </row>
    <row r="163" ht="15.75" customHeight="1">
      <c r="A163" s="6"/>
      <c r="B163" s="279"/>
      <c r="C163" s="279"/>
      <c r="D163" s="279"/>
      <c r="E163" s="282"/>
      <c r="F163" s="282"/>
      <c r="G163" s="282"/>
      <c r="H163" s="283"/>
      <c r="I163" s="282"/>
      <c r="J163" s="282"/>
      <c r="K163" s="282"/>
    </row>
    <row r="164" ht="15.75" customHeight="1">
      <c r="A164" s="6"/>
      <c r="B164" s="279"/>
      <c r="C164" s="279"/>
      <c r="D164" s="279"/>
      <c r="E164" s="282"/>
      <c r="F164" s="282"/>
      <c r="G164" s="282"/>
      <c r="H164" s="283"/>
      <c r="I164" s="282"/>
      <c r="J164" s="282"/>
      <c r="K164" s="283"/>
    </row>
    <row r="165" ht="15.75" customHeight="1">
      <c r="A165" s="6"/>
      <c r="B165" s="279"/>
      <c r="C165" s="279"/>
      <c r="D165" s="279"/>
      <c r="E165" s="282"/>
      <c r="F165" s="282"/>
      <c r="G165" s="282"/>
      <c r="H165" s="283"/>
      <c r="I165" s="282"/>
      <c r="J165" s="282"/>
      <c r="K165" s="283"/>
    </row>
    <row r="166" ht="15.75" customHeight="1">
      <c r="A166" s="6"/>
      <c r="B166" s="279"/>
      <c r="C166" s="279"/>
      <c r="D166" s="279"/>
      <c r="E166" s="282"/>
      <c r="F166" s="282"/>
      <c r="G166" s="282"/>
      <c r="H166" s="283"/>
      <c r="I166" s="282"/>
      <c r="J166" s="282"/>
      <c r="K166" s="282"/>
    </row>
    <row r="167" ht="15.75" customHeight="1">
      <c r="A167" s="6"/>
      <c r="B167" s="279"/>
      <c r="C167" s="279"/>
      <c r="D167" s="279"/>
      <c r="E167" s="282"/>
      <c r="F167" s="282"/>
      <c r="G167" s="282"/>
      <c r="H167" s="283"/>
      <c r="I167" s="282"/>
      <c r="J167" s="282"/>
      <c r="K167" s="282"/>
    </row>
    <row r="168" ht="15.75" customHeight="1">
      <c r="A168" s="6"/>
      <c r="B168" s="279"/>
      <c r="C168" s="279"/>
      <c r="D168" s="279"/>
      <c r="E168" s="282"/>
      <c r="F168" s="282"/>
      <c r="G168" s="282"/>
      <c r="H168" s="283"/>
      <c r="I168" s="282"/>
      <c r="J168" s="282"/>
      <c r="K168" s="282"/>
    </row>
    <row r="169" ht="15.75" customHeight="1">
      <c r="A169" s="6"/>
      <c r="B169" s="279"/>
      <c r="C169" s="279"/>
      <c r="D169" s="279"/>
      <c r="E169" s="282"/>
      <c r="F169" s="282"/>
      <c r="G169" s="282"/>
      <c r="H169" s="283"/>
      <c r="I169" s="282"/>
      <c r="J169" s="282"/>
      <c r="K169" s="282"/>
    </row>
    <row r="170" ht="15.75" customHeight="1">
      <c r="A170" s="6"/>
      <c r="B170" s="279"/>
      <c r="C170" s="279"/>
      <c r="D170" s="279"/>
      <c r="E170" s="282"/>
      <c r="F170" s="282"/>
      <c r="G170" s="282"/>
      <c r="H170" s="283"/>
      <c r="I170" s="282"/>
      <c r="J170" s="282"/>
      <c r="K170" s="282"/>
    </row>
    <row r="171" ht="15.75" customHeight="1">
      <c r="B171" s="289"/>
      <c r="C171" s="289"/>
      <c r="D171" s="289"/>
      <c r="E171" s="289"/>
      <c r="F171" s="289"/>
      <c r="G171" s="289"/>
      <c r="H171" s="289"/>
      <c r="I171" s="289"/>
      <c r="J171" s="289"/>
      <c r="K171" s="289"/>
    </row>
    <row r="172" ht="15.75" customHeight="1">
      <c r="A172" s="6"/>
      <c r="B172" s="288"/>
      <c r="C172" s="289"/>
      <c r="D172" s="290"/>
      <c r="E172" s="289"/>
      <c r="F172" s="289"/>
      <c r="G172" s="289"/>
      <c r="H172" s="289"/>
      <c r="I172" s="289"/>
      <c r="J172" s="289"/>
      <c r="K172" s="289"/>
    </row>
    <row r="173" ht="15.75" customHeight="1">
      <c r="A173" s="6"/>
      <c r="B173" s="288"/>
      <c r="C173" s="289"/>
      <c r="D173" s="290"/>
      <c r="E173" s="289"/>
      <c r="F173" s="289"/>
      <c r="G173" s="289"/>
      <c r="H173" s="289"/>
      <c r="I173" s="289"/>
      <c r="J173" s="289"/>
      <c r="K173" s="289"/>
    </row>
    <row r="174" ht="15.75" customHeight="1">
      <c r="A174" s="6"/>
      <c r="B174" s="289"/>
      <c r="C174" s="289"/>
      <c r="D174" s="289"/>
      <c r="E174" s="289"/>
      <c r="F174" s="289"/>
      <c r="G174" s="289"/>
      <c r="H174" s="289"/>
      <c r="I174" s="289"/>
      <c r="J174" s="289"/>
      <c r="K174" s="289"/>
    </row>
    <row r="175" ht="15.75" customHeight="1">
      <c r="A175" s="6"/>
      <c r="B175" s="279"/>
      <c r="C175" s="279"/>
      <c r="D175" s="279"/>
      <c r="E175" s="279"/>
      <c r="F175" s="279"/>
      <c r="G175" s="279"/>
      <c r="H175" s="279"/>
      <c r="I175" s="279"/>
      <c r="J175" s="279"/>
      <c r="K175" s="279"/>
    </row>
    <row r="176" ht="15.75" customHeight="1">
      <c r="A176" s="281"/>
      <c r="B176" s="279"/>
      <c r="C176" s="279"/>
      <c r="D176" s="279"/>
      <c r="E176" s="282"/>
      <c r="F176" s="282"/>
      <c r="G176" s="282"/>
      <c r="H176" s="283"/>
      <c r="I176" s="282"/>
      <c r="J176" s="279"/>
      <c r="K176" s="279"/>
    </row>
    <row r="177" ht="15.75" customHeight="1">
      <c r="A177" s="6"/>
      <c r="B177" s="279"/>
      <c r="C177" s="279"/>
      <c r="D177" s="279"/>
      <c r="E177" s="282"/>
      <c r="F177" s="282"/>
      <c r="G177" s="282"/>
      <c r="H177" s="283"/>
      <c r="I177" s="282"/>
      <c r="J177" s="282"/>
      <c r="K177" s="282"/>
    </row>
    <row r="178" ht="15.75" customHeight="1">
      <c r="A178" s="6"/>
      <c r="B178" s="279"/>
      <c r="C178" s="279"/>
      <c r="D178" s="279"/>
      <c r="E178" s="282"/>
      <c r="F178" s="282"/>
      <c r="G178" s="282"/>
      <c r="H178" s="283"/>
      <c r="I178" s="282"/>
      <c r="J178" s="282"/>
      <c r="K178" s="282"/>
    </row>
    <row r="179" ht="15.75" customHeight="1">
      <c r="A179" s="6"/>
      <c r="B179" s="279"/>
      <c r="C179" s="279"/>
      <c r="D179" s="279"/>
      <c r="E179" s="282"/>
      <c r="F179" s="282"/>
      <c r="G179" s="282"/>
      <c r="H179" s="283"/>
      <c r="I179" s="282"/>
      <c r="J179" s="282"/>
      <c r="K179" s="283"/>
    </row>
    <row r="180" ht="15.75" customHeight="1">
      <c r="A180" s="6"/>
      <c r="B180" s="279"/>
      <c r="C180" s="279"/>
      <c r="D180" s="279"/>
      <c r="E180" s="282"/>
      <c r="F180" s="282"/>
      <c r="G180" s="282"/>
      <c r="H180" s="283"/>
      <c r="I180" s="282"/>
      <c r="J180" s="282"/>
      <c r="K180" s="282"/>
    </row>
    <row r="181" ht="15.75" customHeight="1">
      <c r="A181" s="6"/>
      <c r="B181" s="279"/>
      <c r="C181" s="279"/>
      <c r="D181" s="279"/>
      <c r="E181" s="282"/>
      <c r="F181" s="282"/>
      <c r="G181" s="282"/>
      <c r="H181" s="283"/>
      <c r="I181" s="282"/>
      <c r="J181" s="282"/>
      <c r="K181" s="282"/>
    </row>
    <row r="182" ht="15.75" customHeight="1">
      <c r="A182" s="6"/>
      <c r="B182" s="279"/>
      <c r="C182" s="279"/>
      <c r="D182" s="279"/>
      <c r="E182" s="282"/>
      <c r="F182" s="282"/>
      <c r="G182" s="282"/>
      <c r="H182" s="283"/>
      <c r="I182" s="282"/>
      <c r="J182" s="282"/>
      <c r="K182" s="282"/>
    </row>
    <row r="183" ht="15.75" customHeight="1">
      <c r="A183" s="6"/>
      <c r="B183" s="279"/>
      <c r="C183" s="279"/>
      <c r="D183" s="279"/>
      <c r="E183" s="282"/>
      <c r="F183" s="282"/>
      <c r="G183" s="282"/>
      <c r="H183" s="283"/>
      <c r="I183" s="282"/>
      <c r="J183" s="282"/>
      <c r="K183" s="282"/>
    </row>
    <row r="184" ht="15.75" customHeight="1">
      <c r="A184" s="6"/>
      <c r="B184" s="279"/>
      <c r="C184" s="279"/>
      <c r="D184" s="279"/>
      <c r="E184" s="282"/>
      <c r="F184" s="282"/>
      <c r="G184" s="282"/>
      <c r="H184" s="283"/>
      <c r="I184" s="282"/>
      <c r="J184" s="282"/>
      <c r="K184" s="282"/>
    </row>
    <row r="185" ht="15.75" customHeight="1">
      <c r="A185" s="6"/>
      <c r="B185" s="279"/>
      <c r="C185" s="279"/>
      <c r="D185" s="279"/>
      <c r="E185" s="282"/>
      <c r="F185" s="282"/>
      <c r="G185" s="282"/>
      <c r="H185" s="283"/>
      <c r="I185" s="282"/>
      <c r="J185" s="282"/>
      <c r="K185" s="282"/>
    </row>
    <row r="186" ht="15.75" customHeight="1">
      <c r="B186" s="289"/>
      <c r="C186" s="289"/>
      <c r="D186" s="289"/>
      <c r="E186" s="289"/>
      <c r="F186" s="289"/>
      <c r="G186" s="289"/>
      <c r="H186" s="289"/>
      <c r="I186" s="289"/>
      <c r="J186" s="289"/>
      <c r="K186" s="289"/>
    </row>
    <row r="187" ht="15.75" customHeight="1">
      <c r="B187" s="289"/>
      <c r="C187" s="289"/>
      <c r="D187" s="289"/>
      <c r="E187" s="289"/>
      <c r="F187" s="289"/>
      <c r="G187" s="289"/>
      <c r="H187" s="289"/>
      <c r="I187" s="289"/>
      <c r="J187" s="289"/>
      <c r="K187" s="289"/>
    </row>
    <row r="188" ht="15.75" customHeight="1">
      <c r="B188" s="289"/>
      <c r="C188" s="289"/>
      <c r="D188" s="289"/>
      <c r="E188" s="289"/>
      <c r="F188" s="289"/>
      <c r="G188" s="289"/>
      <c r="H188" s="289"/>
      <c r="I188" s="289"/>
      <c r="J188" s="289"/>
      <c r="K188" s="289"/>
    </row>
    <row r="189" ht="15.75" customHeight="1">
      <c r="A189" s="6"/>
      <c r="B189" s="288"/>
      <c r="C189" s="289"/>
      <c r="D189" s="290"/>
      <c r="E189" s="289"/>
      <c r="F189" s="289"/>
      <c r="G189" s="289"/>
      <c r="H189" s="289"/>
      <c r="I189" s="289"/>
      <c r="J189" s="289"/>
      <c r="K189" s="289"/>
    </row>
    <row r="190" ht="15.75" customHeight="1">
      <c r="A190" s="6"/>
      <c r="B190" s="288"/>
      <c r="C190" s="289"/>
      <c r="D190" s="290"/>
      <c r="E190" s="289"/>
      <c r="F190" s="289"/>
      <c r="G190" s="289"/>
      <c r="H190" s="289"/>
      <c r="I190" s="289"/>
      <c r="J190" s="289"/>
      <c r="K190" s="289"/>
    </row>
    <row r="191" ht="15.75" customHeight="1">
      <c r="A191" s="6"/>
      <c r="B191" s="289"/>
      <c r="C191" s="289"/>
      <c r="D191" s="289"/>
      <c r="E191" s="289"/>
      <c r="F191" s="289"/>
      <c r="G191" s="289"/>
      <c r="H191" s="289"/>
      <c r="I191" s="289"/>
      <c r="J191" s="289"/>
      <c r="K191" s="289"/>
    </row>
    <row r="192" ht="15.75" customHeight="1">
      <c r="A192" s="6"/>
      <c r="B192" s="279"/>
      <c r="C192" s="279"/>
      <c r="D192" s="279"/>
      <c r="E192" s="279"/>
      <c r="F192" s="279"/>
      <c r="G192" s="279"/>
      <c r="H192" s="279"/>
      <c r="I192" s="279"/>
      <c r="J192" s="279"/>
      <c r="K192" s="279"/>
    </row>
    <row r="193" ht="15.75" customHeight="1">
      <c r="A193" s="281"/>
      <c r="B193" s="279"/>
      <c r="C193" s="279"/>
      <c r="D193" s="279"/>
      <c r="E193" s="282"/>
      <c r="F193" s="282"/>
      <c r="G193" s="282"/>
      <c r="H193" s="283"/>
      <c r="I193" s="282"/>
      <c r="J193" s="279"/>
      <c r="K193" s="279"/>
    </row>
    <row r="194" ht="15.75" customHeight="1">
      <c r="A194" s="6"/>
      <c r="B194" s="279"/>
      <c r="C194" s="279"/>
      <c r="D194" s="279"/>
      <c r="E194" s="282"/>
      <c r="F194" s="282"/>
      <c r="G194" s="282"/>
      <c r="H194" s="283"/>
      <c r="I194" s="282"/>
      <c r="J194" s="282"/>
      <c r="K194" s="282"/>
    </row>
    <row r="195" ht="15.75" customHeight="1">
      <c r="A195" s="6"/>
      <c r="B195" s="279"/>
      <c r="C195" s="279"/>
      <c r="D195" s="279"/>
      <c r="E195" s="282"/>
      <c r="F195" s="282"/>
      <c r="G195" s="282"/>
      <c r="H195" s="283"/>
      <c r="I195" s="282"/>
      <c r="J195" s="282"/>
      <c r="K195" s="283"/>
    </row>
    <row r="196" ht="15.75" customHeight="1">
      <c r="A196" s="6"/>
      <c r="B196" s="279"/>
      <c r="C196" s="279"/>
      <c r="D196" s="279"/>
      <c r="E196" s="282"/>
      <c r="F196" s="282"/>
      <c r="G196" s="282"/>
      <c r="H196" s="283"/>
      <c r="I196" s="282"/>
      <c r="J196" s="282"/>
      <c r="K196" s="282"/>
    </row>
    <row r="197" ht="15.75" customHeight="1">
      <c r="A197" s="6"/>
      <c r="B197" s="279"/>
      <c r="C197" s="279"/>
      <c r="D197" s="279"/>
      <c r="E197" s="282"/>
      <c r="F197" s="282"/>
      <c r="G197" s="282"/>
      <c r="H197" s="283"/>
      <c r="I197" s="282"/>
      <c r="J197" s="282"/>
      <c r="K197" s="282"/>
    </row>
    <row r="198" ht="15.75" customHeight="1">
      <c r="A198" s="6"/>
      <c r="B198" s="279"/>
      <c r="C198" s="279"/>
      <c r="D198" s="279"/>
      <c r="E198" s="282"/>
      <c r="F198" s="282"/>
      <c r="G198" s="282"/>
      <c r="H198" s="283"/>
      <c r="I198" s="282"/>
      <c r="J198" s="282"/>
      <c r="K198" s="282"/>
    </row>
    <row r="199" ht="15.75" customHeight="1">
      <c r="A199" s="6"/>
      <c r="B199" s="279"/>
      <c r="C199" s="279"/>
      <c r="D199" s="279"/>
      <c r="E199" s="282"/>
      <c r="F199" s="282"/>
      <c r="G199" s="282"/>
      <c r="H199" s="283"/>
      <c r="I199" s="282"/>
      <c r="J199" s="282"/>
      <c r="K199" s="282"/>
    </row>
    <row r="200" ht="15.75" customHeight="1">
      <c r="A200" s="6"/>
      <c r="B200" s="279"/>
      <c r="C200" s="279"/>
      <c r="D200" s="279"/>
      <c r="E200" s="282"/>
      <c r="F200" s="282"/>
      <c r="G200" s="282"/>
      <c r="H200" s="283"/>
      <c r="I200" s="282"/>
      <c r="J200" s="282"/>
      <c r="K200" s="282"/>
    </row>
    <row r="201" ht="15.75" customHeight="1">
      <c r="A201" s="6"/>
      <c r="B201" s="279"/>
      <c r="C201" s="279"/>
      <c r="D201" s="279"/>
      <c r="E201" s="282"/>
      <c r="F201" s="282"/>
      <c r="G201" s="282"/>
      <c r="H201" s="283"/>
      <c r="I201" s="282"/>
      <c r="J201" s="282"/>
      <c r="K201" s="282"/>
    </row>
    <row r="202" ht="15.75" customHeight="1">
      <c r="B202" s="289"/>
      <c r="C202" s="289"/>
      <c r="D202" s="289"/>
      <c r="E202" s="289"/>
      <c r="F202" s="289"/>
      <c r="G202" s="289"/>
      <c r="H202" s="289"/>
      <c r="I202" s="289"/>
      <c r="J202" s="289"/>
      <c r="K202" s="289"/>
    </row>
    <row r="203" ht="15.75" customHeight="1">
      <c r="B203" s="289"/>
      <c r="C203" s="289"/>
      <c r="D203" s="289"/>
      <c r="E203" s="289"/>
      <c r="F203" s="289"/>
      <c r="G203" s="289"/>
      <c r="H203" s="289"/>
      <c r="I203" s="289"/>
      <c r="J203" s="289"/>
      <c r="K203" s="289"/>
    </row>
    <row r="204" ht="15.75" customHeight="1">
      <c r="A204" s="6"/>
      <c r="B204" s="288"/>
      <c r="C204" s="289"/>
      <c r="D204" s="290"/>
      <c r="E204" s="289"/>
      <c r="F204" s="289"/>
      <c r="G204" s="289"/>
      <c r="H204" s="289"/>
      <c r="I204" s="289"/>
      <c r="J204" s="289"/>
      <c r="K204" s="289"/>
    </row>
    <row r="205" ht="15.75" customHeight="1">
      <c r="A205" s="6"/>
      <c r="B205" s="288"/>
      <c r="C205" s="289"/>
      <c r="D205" s="290"/>
      <c r="E205" s="289"/>
      <c r="F205" s="289"/>
      <c r="G205" s="289"/>
      <c r="H205" s="289"/>
      <c r="I205" s="289"/>
      <c r="J205" s="289"/>
      <c r="K205" s="289"/>
    </row>
    <row r="206" ht="15.75" customHeight="1">
      <c r="A206" s="6"/>
      <c r="B206" s="289"/>
      <c r="C206" s="289"/>
      <c r="D206" s="289"/>
      <c r="E206" s="289"/>
      <c r="F206" s="289"/>
      <c r="G206" s="289"/>
      <c r="H206" s="289"/>
      <c r="I206" s="289"/>
      <c r="J206" s="289"/>
      <c r="K206" s="289"/>
    </row>
    <row r="207" ht="15.75" customHeight="1">
      <c r="A207" s="6"/>
      <c r="B207" s="279"/>
      <c r="C207" s="279"/>
      <c r="D207" s="279"/>
      <c r="E207" s="279"/>
      <c r="F207" s="279"/>
      <c r="G207" s="279"/>
      <c r="H207" s="279"/>
      <c r="I207" s="279"/>
      <c r="J207" s="279"/>
      <c r="K207" s="279"/>
    </row>
    <row r="208" ht="15.75" customHeight="1">
      <c r="A208" s="281"/>
      <c r="B208" s="279"/>
      <c r="C208" s="279"/>
      <c r="D208" s="279"/>
      <c r="E208" s="282"/>
      <c r="F208" s="282"/>
      <c r="G208" s="282"/>
      <c r="H208" s="283"/>
      <c r="I208" s="282"/>
      <c r="J208" s="279"/>
      <c r="K208" s="279"/>
    </row>
    <row r="209" ht="15.75" customHeight="1">
      <c r="A209" s="6"/>
      <c r="B209" s="279"/>
      <c r="C209" s="279"/>
      <c r="D209" s="279"/>
      <c r="E209" s="282"/>
      <c r="F209" s="282"/>
      <c r="G209" s="282"/>
      <c r="H209" s="283"/>
      <c r="I209" s="282"/>
      <c r="J209" s="282"/>
      <c r="K209" s="282"/>
    </row>
    <row r="210" ht="15.75" customHeight="1">
      <c r="A210" s="6"/>
      <c r="B210" s="279"/>
      <c r="C210" s="279"/>
      <c r="D210" s="279"/>
      <c r="E210" s="282"/>
      <c r="F210" s="282"/>
      <c r="G210" s="282"/>
      <c r="H210" s="283"/>
      <c r="I210" s="282"/>
      <c r="J210" s="282"/>
      <c r="K210" s="283"/>
    </row>
    <row r="211" ht="15.75" customHeight="1">
      <c r="A211" s="6"/>
      <c r="B211" s="279"/>
      <c r="C211" s="279"/>
      <c r="D211" s="279"/>
      <c r="E211" s="282"/>
      <c r="F211" s="282"/>
      <c r="G211" s="282"/>
      <c r="H211" s="283"/>
      <c r="I211" s="282"/>
      <c r="J211" s="282"/>
      <c r="K211" s="282"/>
    </row>
    <row r="212" ht="15.75" customHeight="1">
      <c r="A212" s="6"/>
      <c r="B212" s="279"/>
      <c r="C212" s="279"/>
      <c r="D212" s="279"/>
      <c r="E212" s="282"/>
      <c r="F212" s="282"/>
      <c r="G212" s="282"/>
      <c r="H212" s="283"/>
      <c r="I212" s="282"/>
      <c r="J212" s="282"/>
      <c r="K212" s="282"/>
    </row>
    <row r="213" ht="15.75" customHeight="1">
      <c r="A213" s="6"/>
      <c r="B213" s="279"/>
      <c r="C213" s="279"/>
      <c r="D213" s="279"/>
      <c r="E213" s="282"/>
      <c r="F213" s="282"/>
      <c r="G213" s="282"/>
      <c r="H213" s="283"/>
      <c r="I213" s="282"/>
      <c r="J213" s="282"/>
      <c r="K213" s="282"/>
    </row>
    <row r="214" ht="15.75" customHeight="1">
      <c r="A214" s="6"/>
      <c r="B214" s="279"/>
      <c r="C214" s="279"/>
      <c r="D214" s="279"/>
      <c r="E214" s="282"/>
      <c r="F214" s="282"/>
      <c r="G214" s="282"/>
      <c r="H214" s="283"/>
      <c r="I214" s="282"/>
      <c r="J214" s="282"/>
      <c r="K214" s="282"/>
    </row>
    <row r="215" ht="15.75" customHeight="1">
      <c r="A215" s="6"/>
      <c r="B215" s="279"/>
      <c r="C215" s="279"/>
      <c r="D215" s="279"/>
      <c r="E215" s="282"/>
      <c r="F215" s="282"/>
      <c r="G215" s="282"/>
      <c r="H215" s="283"/>
      <c r="I215" s="282"/>
      <c r="J215" s="282"/>
      <c r="K215" s="282"/>
    </row>
    <row r="216" ht="15.75" customHeight="1">
      <c r="B216" s="289"/>
      <c r="C216" s="289"/>
      <c r="D216" s="289"/>
      <c r="E216" s="289"/>
      <c r="F216" s="289"/>
      <c r="G216" s="289"/>
      <c r="H216" s="289"/>
      <c r="I216" s="289"/>
      <c r="J216" s="289"/>
      <c r="K216" s="289"/>
    </row>
    <row r="217" ht="15.75" customHeight="1">
      <c r="A217" s="6"/>
      <c r="B217" s="288"/>
      <c r="C217" s="289"/>
      <c r="D217" s="290"/>
      <c r="E217" s="289"/>
      <c r="F217" s="289"/>
      <c r="G217" s="289"/>
      <c r="H217" s="289"/>
      <c r="I217" s="289"/>
      <c r="J217" s="289"/>
      <c r="K217" s="289"/>
      <c r="P217" s="7"/>
    </row>
    <row r="218" ht="15.75" customHeight="1">
      <c r="A218" s="6"/>
      <c r="B218" s="288"/>
      <c r="C218" s="289"/>
      <c r="D218" s="290"/>
      <c r="E218" s="289"/>
      <c r="F218" s="289"/>
      <c r="G218" s="289"/>
      <c r="H218" s="289"/>
      <c r="I218" s="289"/>
      <c r="J218" s="289"/>
      <c r="K218" s="289"/>
      <c r="P218" s="7"/>
    </row>
    <row r="219" ht="15.75" customHeight="1">
      <c r="A219" s="6"/>
      <c r="B219" s="289"/>
      <c r="C219" s="289"/>
      <c r="D219" s="289"/>
      <c r="E219" s="289"/>
      <c r="F219" s="289"/>
      <c r="G219" s="289"/>
      <c r="H219" s="289"/>
      <c r="I219" s="289"/>
      <c r="J219" s="289"/>
      <c r="K219" s="289"/>
      <c r="O219" s="53"/>
      <c r="P219" s="7"/>
    </row>
    <row r="220" ht="15.75" customHeight="1">
      <c r="A220" s="6"/>
      <c r="B220" s="279"/>
      <c r="C220" s="279"/>
      <c r="D220" s="279"/>
      <c r="E220" s="279"/>
      <c r="F220" s="279"/>
      <c r="G220" s="279"/>
      <c r="H220" s="279"/>
      <c r="I220" s="279"/>
      <c r="J220" s="279"/>
      <c r="K220" s="279"/>
      <c r="L220" s="280"/>
      <c r="P220" s="7"/>
    </row>
    <row r="221" ht="15.75" customHeight="1">
      <c r="A221" s="281"/>
      <c r="B221" s="279"/>
      <c r="C221" s="279"/>
      <c r="D221" s="279"/>
      <c r="E221" s="282"/>
      <c r="F221" s="282"/>
      <c r="G221" s="282"/>
      <c r="H221" s="283"/>
      <c r="I221" s="282"/>
      <c r="J221" s="279"/>
      <c r="K221" s="279"/>
      <c r="L221" s="284"/>
      <c r="P221" s="7"/>
    </row>
    <row r="222" ht="15.75" customHeight="1">
      <c r="A222" s="6"/>
      <c r="B222" s="279"/>
      <c r="C222" s="279"/>
      <c r="D222" s="279"/>
      <c r="E222" s="282"/>
      <c r="F222" s="282"/>
      <c r="G222" s="282"/>
      <c r="H222" s="283"/>
      <c r="I222" s="282"/>
      <c r="J222" s="282"/>
      <c r="K222" s="282"/>
      <c r="L222" s="284"/>
      <c r="P222" s="7"/>
    </row>
    <row r="223" ht="15.75" customHeight="1">
      <c r="A223" s="6"/>
      <c r="B223" s="279"/>
      <c r="C223" s="279"/>
      <c r="D223" s="279"/>
      <c r="E223" s="282"/>
      <c r="F223" s="282"/>
      <c r="G223" s="282"/>
      <c r="H223" s="283"/>
      <c r="I223" s="282"/>
      <c r="J223" s="282"/>
      <c r="K223" s="283"/>
      <c r="L223" s="284"/>
      <c r="P223" s="7"/>
    </row>
    <row r="224" ht="15.75" customHeight="1">
      <c r="A224" s="6"/>
      <c r="B224" s="279"/>
      <c r="C224" s="279"/>
      <c r="D224" s="279"/>
      <c r="E224" s="282"/>
      <c r="F224" s="282"/>
      <c r="G224" s="282"/>
      <c r="H224" s="283"/>
      <c r="I224" s="282"/>
      <c r="J224" s="282"/>
      <c r="K224" s="282"/>
      <c r="O224" s="53"/>
      <c r="P224" s="7"/>
    </row>
    <row r="225" ht="15.75" customHeight="1">
      <c r="A225" s="6"/>
      <c r="B225" s="279"/>
      <c r="C225" s="279"/>
      <c r="D225" s="279"/>
      <c r="E225" s="282"/>
      <c r="F225" s="282"/>
      <c r="G225" s="282"/>
      <c r="H225" s="283"/>
      <c r="I225" s="282"/>
      <c r="J225" s="282"/>
      <c r="K225" s="282"/>
      <c r="P225" s="7"/>
    </row>
    <row r="226" ht="15.75" customHeight="1">
      <c r="A226" s="6"/>
      <c r="B226" s="279"/>
      <c r="C226" s="279"/>
      <c r="D226" s="279"/>
      <c r="E226" s="282"/>
      <c r="F226" s="282"/>
      <c r="G226" s="282"/>
      <c r="H226" s="283"/>
      <c r="I226" s="282"/>
      <c r="J226" s="282"/>
      <c r="K226" s="282"/>
      <c r="L226" s="280"/>
      <c r="P226" s="7"/>
      <c r="Q226" s="85"/>
      <c r="R226" s="85"/>
      <c r="S226" s="85"/>
      <c r="T226" s="85"/>
      <c r="U226" s="85"/>
      <c r="V226" s="85"/>
      <c r="W226" s="85"/>
      <c r="X226" s="85"/>
      <c r="Y226" s="85"/>
      <c r="Z226" s="85"/>
      <c r="AA226" s="85"/>
      <c r="AB226" s="85"/>
      <c r="AC226" s="85"/>
      <c r="AD226" s="85"/>
      <c r="AE226" s="85"/>
      <c r="AF226" s="85"/>
      <c r="AG226" s="85"/>
      <c r="AH226" s="85"/>
      <c r="AI226" s="85"/>
      <c r="AJ226" s="85"/>
      <c r="AK226" s="85"/>
    </row>
    <row r="227" ht="15.75" customHeight="1">
      <c r="A227" s="6"/>
      <c r="B227" s="279"/>
      <c r="C227" s="279"/>
      <c r="D227" s="279"/>
      <c r="E227" s="282"/>
      <c r="F227" s="282"/>
      <c r="G227" s="282"/>
      <c r="H227" s="283"/>
      <c r="I227" s="282"/>
      <c r="J227" s="282"/>
      <c r="K227" s="282"/>
      <c r="L227" s="284"/>
      <c r="P227" s="7"/>
    </row>
    <row r="228" ht="15.75" customHeight="1">
      <c r="A228" s="6"/>
      <c r="B228" s="279"/>
      <c r="C228" s="279"/>
      <c r="D228" s="279"/>
      <c r="E228" s="282"/>
      <c r="F228" s="282"/>
      <c r="G228" s="282"/>
      <c r="H228" s="283"/>
      <c r="I228" s="282"/>
      <c r="J228" s="282"/>
      <c r="K228" s="282"/>
      <c r="L228" s="284"/>
      <c r="P228" s="7"/>
    </row>
    <row r="229" ht="17.25" customHeight="1">
      <c r="A229" s="6"/>
      <c r="B229" s="279"/>
      <c r="C229" s="279"/>
      <c r="D229" s="279"/>
      <c r="E229" s="282"/>
      <c r="F229" s="282"/>
      <c r="G229" s="282"/>
      <c r="H229" s="283"/>
      <c r="I229" s="282"/>
      <c r="J229" s="282"/>
      <c r="K229" s="282"/>
      <c r="L229" s="285"/>
      <c r="P229" s="7"/>
    </row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51">
    <mergeCell ref="A1:B2"/>
    <mergeCell ref="C1:M2"/>
    <mergeCell ref="O1:P1"/>
    <mergeCell ref="O2:P2"/>
    <mergeCell ref="L7:O7"/>
    <mergeCell ref="L8:O8"/>
    <mergeCell ref="L9:O9"/>
    <mergeCell ref="L10:O10"/>
    <mergeCell ref="L11:O11"/>
    <mergeCell ref="L16:O16"/>
    <mergeCell ref="L17:O17"/>
    <mergeCell ref="L18:O18"/>
    <mergeCell ref="L19:O19"/>
    <mergeCell ref="D21:E21"/>
    <mergeCell ref="L40:O40"/>
    <mergeCell ref="L41:O41"/>
    <mergeCell ref="L42:O42"/>
    <mergeCell ref="L43:O43"/>
    <mergeCell ref="D44:E44"/>
    <mergeCell ref="L44:O44"/>
    <mergeCell ref="L21:O21"/>
    <mergeCell ref="L25:O25"/>
    <mergeCell ref="L26:O26"/>
    <mergeCell ref="L27:O27"/>
    <mergeCell ref="L28:O28"/>
    <mergeCell ref="L29:O29"/>
    <mergeCell ref="L39:O39"/>
    <mergeCell ref="L49:O49"/>
    <mergeCell ref="L50:O50"/>
    <mergeCell ref="L51:O51"/>
    <mergeCell ref="L52:O52"/>
    <mergeCell ref="L57:O57"/>
    <mergeCell ref="L58:O59"/>
    <mergeCell ref="D59:E59"/>
    <mergeCell ref="L63:O63"/>
    <mergeCell ref="L64:O64"/>
    <mergeCell ref="L65:O65"/>
    <mergeCell ref="L66:O66"/>
    <mergeCell ref="L67:O67"/>
    <mergeCell ref="L71:O71"/>
    <mergeCell ref="L72:O72"/>
    <mergeCell ref="L227:O227"/>
    <mergeCell ref="L228:O228"/>
    <mergeCell ref="L229:O229"/>
    <mergeCell ref="L73:O73"/>
    <mergeCell ref="L74:O74"/>
    <mergeCell ref="L220:O220"/>
    <mergeCell ref="L221:O221"/>
    <mergeCell ref="L222:O222"/>
    <mergeCell ref="L223:O223"/>
    <mergeCell ref="L226:O226"/>
  </mergeCells>
  <printOptions horizontalCentered="1"/>
  <pageMargins bottom="0.75" footer="0.0" header="0.0" left="0.25" right="0.25" top="0.75"/>
  <pageSetup paperSize="9" scale="35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5" width="11.0"/>
    <col customWidth="1" min="6" max="6" width="16.44"/>
    <col customWidth="1" min="7" max="13" width="11.0"/>
    <col customWidth="1" min="14" max="14" width="5.44"/>
    <col customWidth="1" min="15" max="15" width="19.11"/>
    <col customWidth="1" min="16" max="16" width="13.78"/>
    <col customWidth="1" min="17" max="26" width="11.0"/>
  </cols>
  <sheetData>
    <row r="1" ht="42.75" customHeight="1">
      <c r="A1" s="60" t="s">
        <v>14</v>
      </c>
      <c r="B1" s="61"/>
      <c r="C1" s="62" t="s">
        <v>0</v>
      </c>
      <c r="D1" s="63"/>
      <c r="E1" s="63"/>
      <c r="F1" s="63"/>
      <c r="G1" s="63"/>
      <c r="H1" s="63"/>
      <c r="I1" s="63"/>
      <c r="J1" s="63"/>
      <c r="K1" s="63"/>
      <c r="L1" s="63"/>
      <c r="M1" s="63"/>
      <c r="N1" s="64"/>
      <c r="O1" s="65" t="s">
        <v>7</v>
      </c>
      <c r="P1" s="66">
        <v>44986.0</v>
      </c>
      <c r="Q1" s="67"/>
    </row>
    <row r="2" ht="42.75" customHeight="1">
      <c r="A2" s="68"/>
      <c r="B2" s="69"/>
      <c r="C2" s="68"/>
      <c r="D2" s="70"/>
      <c r="E2" s="70"/>
      <c r="F2" s="70"/>
      <c r="G2" s="70"/>
      <c r="H2" s="70"/>
      <c r="I2" s="70"/>
      <c r="J2" s="70"/>
      <c r="K2" s="70"/>
      <c r="L2" s="70"/>
      <c r="M2" s="70"/>
      <c r="N2" s="71"/>
      <c r="O2" s="72" t="s">
        <v>15</v>
      </c>
      <c r="P2" s="73">
        <f>NOW()</f>
        <v>45158.98382</v>
      </c>
      <c r="Q2" s="74"/>
    </row>
    <row r="3" ht="15.75" customHeight="1">
      <c r="A3" s="6"/>
      <c r="B3" s="75"/>
      <c r="Q3" s="7"/>
    </row>
    <row r="4" ht="15.75" customHeight="1">
      <c r="A4" s="76"/>
      <c r="B4" s="77"/>
      <c r="C4" s="78"/>
      <c r="G4" s="78"/>
      <c r="O4" s="79"/>
      <c r="P4" s="79"/>
      <c r="Q4" s="7"/>
    </row>
    <row r="5" ht="15.75" customHeight="1">
      <c r="A5" s="80"/>
      <c r="B5" s="77"/>
      <c r="C5" s="81" t="s">
        <v>16</v>
      </c>
      <c r="G5" s="82"/>
      <c r="O5" s="83"/>
      <c r="P5" s="83"/>
      <c r="Q5" s="84"/>
      <c r="R5" s="85"/>
      <c r="S5" s="85"/>
      <c r="T5" s="85"/>
      <c r="U5" s="85"/>
      <c r="V5" s="85"/>
      <c r="W5" s="85"/>
      <c r="X5" s="85"/>
      <c r="Y5" s="85"/>
      <c r="Z5" s="85"/>
    </row>
    <row r="6" ht="15.75" customHeight="1">
      <c r="A6" s="86"/>
      <c r="B6" s="77"/>
      <c r="C6" s="87" t="s">
        <v>17</v>
      </c>
      <c r="G6" s="82"/>
      <c r="O6" s="83"/>
      <c r="P6" s="83"/>
      <c r="Q6" s="84"/>
    </row>
    <row r="7" ht="15.75" customHeight="1">
      <c r="A7" s="86"/>
      <c r="B7" s="77"/>
      <c r="C7" s="88" t="s">
        <v>18</v>
      </c>
      <c r="Q7" s="84"/>
    </row>
    <row r="8" ht="15.75" customHeight="1">
      <c r="A8" s="86"/>
      <c r="B8" s="77"/>
      <c r="C8" s="88" t="s">
        <v>19</v>
      </c>
      <c r="Q8" s="84"/>
    </row>
    <row r="9" ht="15.75" customHeight="1">
      <c r="A9" s="86"/>
      <c r="B9" s="77"/>
      <c r="C9" s="88" t="s">
        <v>20</v>
      </c>
      <c r="Q9" s="84"/>
    </row>
    <row r="10" ht="15.75" customHeight="1">
      <c r="A10" s="86"/>
      <c r="B10" s="77"/>
      <c r="C10" s="88" t="s">
        <v>21</v>
      </c>
      <c r="Q10" s="84"/>
    </row>
    <row r="11" ht="15.75" customHeight="1">
      <c r="A11" s="86"/>
      <c r="B11" s="77"/>
      <c r="C11" s="87" t="s">
        <v>22</v>
      </c>
      <c r="G11" s="82"/>
      <c r="O11" s="83"/>
      <c r="P11" s="83"/>
      <c r="Q11" s="84"/>
    </row>
    <row r="12" ht="15.75" customHeight="1">
      <c r="A12" s="86"/>
      <c r="B12" s="77"/>
      <c r="C12" s="88" t="s">
        <v>23</v>
      </c>
      <c r="Q12" s="84"/>
    </row>
    <row r="13" ht="15.75" customHeight="1">
      <c r="A13" s="86"/>
      <c r="B13" s="77"/>
      <c r="C13" s="88" t="s">
        <v>24</v>
      </c>
      <c r="Q13" s="84"/>
    </row>
    <row r="14" ht="15.75" customHeight="1">
      <c r="A14" s="86"/>
      <c r="B14" s="77"/>
      <c r="C14" s="88" t="s">
        <v>25</v>
      </c>
      <c r="Q14" s="84"/>
    </row>
    <row r="15" ht="15.75" customHeight="1">
      <c r="A15" s="86"/>
      <c r="B15" s="77"/>
      <c r="C15" s="88" t="s">
        <v>26</v>
      </c>
      <c r="Q15" s="84"/>
    </row>
    <row r="16" ht="15.75" customHeight="1">
      <c r="A16" s="86"/>
      <c r="B16" s="77"/>
      <c r="C16" s="87" t="s">
        <v>27</v>
      </c>
      <c r="G16" s="82"/>
      <c r="O16" s="83"/>
      <c r="P16" s="83"/>
      <c r="Q16" s="84"/>
    </row>
    <row r="17" ht="15.75" customHeight="1">
      <c r="A17" s="86"/>
      <c r="B17" s="77"/>
      <c r="C17" s="89" t="s">
        <v>28</v>
      </c>
      <c r="Q17" s="84"/>
    </row>
    <row r="18" ht="15.75" customHeight="1">
      <c r="A18" s="86"/>
      <c r="B18" s="77"/>
      <c r="C18" s="89" t="s">
        <v>29</v>
      </c>
      <c r="Q18" s="84"/>
    </row>
    <row r="19" ht="15.75" customHeight="1">
      <c r="A19" s="86"/>
      <c r="B19" s="90"/>
      <c r="C19" s="89" t="s">
        <v>30</v>
      </c>
      <c r="Q19" s="84"/>
    </row>
    <row r="20" ht="15.75" customHeight="1">
      <c r="A20" s="86"/>
      <c r="B20" s="90"/>
      <c r="C20" s="89" t="s">
        <v>31</v>
      </c>
      <c r="Q20" s="84"/>
    </row>
    <row r="21" ht="15.75" customHeight="1">
      <c r="A21" s="86"/>
      <c r="B21" s="90"/>
      <c r="C21" s="81" t="s">
        <v>32</v>
      </c>
      <c r="G21" s="82"/>
      <c r="O21" s="83"/>
      <c r="P21" s="83"/>
      <c r="Q21" s="84"/>
    </row>
    <row r="22" ht="15.75" customHeight="1">
      <c r="A22" s="86"/>
      <c r="B22" s="90"/>
      <c r="C22" s="87" t="s">
        <v>33</v>
      </c>
      <c r="G22" s="82"/>
      <c r="O22" s="83"/>
      <c r="P22" s="83"/>
      <c r="Q22" s="84"/>
    </row>
    <row r="23" ht="15.75" customHeight="1">
      <c r="A23" s="86"/>
      <c r="B23" s="90"/>
      <c r="C23" s="88" t="s">
        <v>34</v>
      </c>
      <c r="Q23" s="84"/>
    </row>
    <row r="24" ht="15.75" customHeight="1">
      <c r="A24" s="86"/>
      <c r="B24" s="90"/>
      <c r="C24" s="88" t="s">
        <v>35</v>
      </c>
      <c r="Q24" s="84"/>
    </row>
    <row r="25" ht="15.75" customHeight="1">
      <c r="A25" s="86"/>
      <c r="B25" s="90"/>
      <c r="C25" s="88" t="s">
        <v>36</v>
      </c>
      <c r="Q25" s="84"/>
    </row>
    <row r="26" ht="15.75" customHeight="1">
      <c r="A26" s="86"/>
      <c r="B26" s="90"/>
      <c r="C26" s="88"/>
      <c r="Q26" s="84"/>
    </row>
    <row r="27" ht="15.75" customHeight="1">
      <c r="A27" s="86"/>
      <c r="B27" s="90"/>
      <c r="C27" s="82"/>
      <c r="Q27" s="84"/>
    </row>
    <row r="28" ht="15.75" customHeight="1">
      <c r="A28" s="86"/>
      <c r="B28" s="90"/>
      <c r="C28" s="82"/>
      <c r="G28" s="82"/>
      <c r="O28" s="83"/>
      <c r="P28" s="83"/>
      <c r="Q28" s="84"/>
    </row>
    <row r="29" ht="15.75" customHeight="1">
      <c r="A29" s="86"/>
      <c r="B29" s="90"/>
      <c r="C29" s="87"/>
      <c r="G29" s="82"/>
      <c r="O29" s="83"/>
      <c r="P29" s="83"/>
      <c r="Q29" s="84"/>
    </row>
    <row r="30" ht="15.75" customHeight="1">
      <c r="A30" s="86"/>
      <c r="B30" s="90"/>
      <c r="C30" s="82"/>
      <c r="G30" s="82"/>
      <c r="O30" s="83"/>
      <c r="P30" s="83"/>
      <c r="Q30" s="84"/>
    </row>
    <row r="31" ht="15.75" customHeight="1">
      <c r="A31" s="86"/>
      <c r="B31" s="90"/>
      <c r="C31" s="82"/>
      <c r="G31" s="82"/>
      <c r="O31" s="83"/>
      <c r="P31" s="83"/>
      <c r="Q31" s="84"/>
    </row>
    <row r="32" ht="15.75" customHeight="1">
      <c r="A32" s="86"/>
      <c r="B32" s="90"/>
      <c r="C32" s="82"/>
      <c r="G32" s="82"/>
      <c r="O32" s="83"/>
      <c r="P32" s="83"/>
      <c r="Q32" s="84"/>
    </row>
    <row r="33" ht="15.75" customHeight="1">
      <c r="A33" s="6"/>
      <c r="B33" s="75"/>
      <c r="Q33" s="7"/>
    </row>
    <row r="34" ht="15.75" customHeight="1">
      <c r="A34" s="57"/>
      <c r="B34" s="91"/>
      <c r="C34" s="58"/>
      <c r="D34" s="58"/>
      <c r="E34" s="58"/>
      <c r="F34" s="58"/>
      <c r="G34" s="58"/>
      <c r="H34" s="58"/>
      <c r="I34" s="58"/>
      <c r="J34" s="58"/>
      <c r="K34" s="58"/>
      <c r="L34" s="58"/>
      <c r="M34" s="58"/>
      <c r="N34" s="58"/>
      <c r="O34" s="58"/>
      <c r="P34" s="58"/>
      <c r="Q34" s="59"/>
    </row>
    <row r="35" ht="15.75" customHeight="1">
      <c r="B35" s="75"/>
    </row>
    <row r="36" ht="15.75" customHeight="1">
      <c r="B36" s="75"/>
    </row>
    <row r="37" ht="15.75" customHeight="1">
      <c r="B37" s="75"/>
    </row>
    <row r="38" ht="15.75" customHeight="1">
      <c r="B38" s="75"/>
    </row>
    <row r="39" ht="15.75" customHeight="1">
      <c r="B39" s="75"/>
    </row>
    <row r="40" ht="15.75" customHeight="1">
      <c r="B40" s="75"/>
    </row>
    <row r="41" ht="15.75" customHeight="1">
      <c r="B41" s="75"/>
    </row>
    <row r="42" ht="15.75" customHeight="1">
      <c r="B42" s="75"/>
    </row>
    <row r="43" ht="15.75" customHeight="1">
      <c r="B43" s="75"/>
    </row>
    <row r="44" ht="15.75" customHeight="1">
      <c r="B44" s="75"/>
    </row>
    <row r="45" ht="15.75" customHeight="1">
      <c r="B45" s="75"/>
    </row>
    <row r="46" ht="15.75" customHeight="1">
      <c r="B46" s="75"/>
    </row>
    <row r="47" ht="15.75" customHeight="1">
      <c r="B47" s="75"/>
    </row>
    <row r="48" ht="15.75" customHeight="1">
      <c r="B48" s="75"/>
      <c r="D48" s="53"/>
      <c r="E48" s="53"/>
      <c r="F48" s="53"/>
    </row>
    <row r="49" ht="15.75" customHeight="1">
      <c r="B49" s="75"/>
      <c r="D49" s="53"/>
      <c r="E49" s="53"/>
      <c r="F49" s="53"/>
    </row>
    <row r="50" ht="15.75" customHeight="1">
      <c r="B50" s="75"/>
      <c r="D50" s="53"/>
      <c r="E50" s="53"/>
      <c r="F50" s="53"/>
    </row>
    <row r="51" ht="15.75" customHeight="1">
      <c r="B51" s="75"/>
      <c r="D51" s="53"/>
      <c r="E51" s="53"/>
      <c r="F51" s="53"/>
    </row>
    <row r="52" ht="15.75" customHeight="1">
      <c r="B52" s="75"/>
      <c r="D52" s="53"/>
      <c r="E52" s="53"/>
      <c r="F52" s="53"/>
    </row>
    <row r="53" ht="15.75" customHeight="1">
      <c r="B53" s="75"/>
      <c r="D53" s="53"/>
      <c r="E53" s="53"/>
      <c r="F53" s="53"/>
    </row>
    <row r="54" ht="15.75" customHeight="1">
      <c r="B54" s="75"/>
      <c r="K54" s="5"/>
      <c r="L54" s="5"/>
      <c r="M54" s="5"/>
    </row>
    <row r="55" ht="15.75" customHeight="1">
      <c r="B55" s="75"/>
      <c r="K55" s="5"/>
      <c r="L55" s="5"/>
      <c r="M55" s="5"/>
    </row>
    <row r="56" ht="15.75" customHeight="1">
      <c r="B56" s="75"/>
    </row>
    <row r="57" ht="15.75" customHeight="1">
      <c r="B57" s="75"/>
    </row>
    <row r="58" ht="15.75" customHeight="1">
      <c r="B58" s="75"/>
    </row>
    <row r="59" ht="15.75" customHeight="1">
      <c r="B59" s="75"/>
    </row>
    <row r="60" ht="15.75" customHeight="1">
      <c r="B60" s="75"/>
    </row>
    <row r="61" ht="15.75" customHeight="1">
      <c r="B61" s="75"/>
    </row>
    <row r="62" ht="15.75" customHeight="1">
      <c r="B62" s="75"/>
    </row>
    <row r="63" ht="15.75" customHeight="1">
      <c r="B63" s="75"/>
    </row>
    <row r="64" ht="15.75" customHeight="1">
      <c r="B64" s="75"/>
    </row>
    <row r="65" ht="15.75" customHeight="1">
      <c r="B65" s="75"/>
    </row>
    <row r="66" ht="15.75" customHeight="1">
      <c r="B66" s="75"/>
    </row>
    <row r="67" ht="15.75" customHeight="1">
      <c r="B67" s="75"/>
    </row>
    <row r="68" ht="15.75" customHeight="1">
      <c r="B68" s="75"/>
    </row>
    <row r="69" ht="15.75" customHeight="1">
      <c r="B69" s="75"/>
    </row>
    <row r="70" ht="15.75" customHeight="1">
      <c r="B70" s="75"/>
    </row>
    <row r="71" ht="15.75" customHeight="1">
      <c r="B71" s="75"/>
    </row>
    <row r="72" ht="15.75" customHeight="1">
      <c r="B72" s="75"/>
    </row>
    <row r="73" ht="15.75" customHeight="1">
      <c r="B73" s="75"/>
    </row>
    <row r="74" ht="15.75" customHeight="1">
      <c r="B74" s="75"/>
    </row>
    <row r="75" ht="15.75" customHeight="1">
      <c r="B75" s="75"/>
    </row>
    <row r="76" ht="15.75" customHeight="1">
      <c r="B76" s="75"/>
    </row>
    <row r="77" ht="15.75" customHeight="1">
      <c r="B77" s="75"/>
    </row>
    <row r="78" ht="15.75" customHeight="1">
      <c r="B78" s="75"/>
    </row>
    <row r="79" ht="15.75" customHeight="1">
      <c r="B79" s="75"/>
    </row>
    <row r="80" ht="15.75" customHeight="1">
      <c r="B80" s="75"/>
    </row>
    <row r="81" ht="15.75" customHeight="1">
      <c r="B81" s="75"/>
    </row>
    <row r="82" ht="15.75" customHeight="1">
      <c r="B82" s="75"/>
    </row>
    <row r="83" ht="15.75" customHeight="1">
      <c r="B83" s="75"/>
    </row>
    <row r="84" ht="15.75" customHeight="1">
      <c r="B84" s="75"/>
    </row>
    <row r="85" ht="15.75" customHeight="1">
      <c r="B85" s="75"/>
    </row>
    <row r="86" ht="15.75" customHeight="1">
      <c r="B86" s="75"/>
    </row>
    <row r="87" ht="15.75" customHeight="1">
      <c r="B87" s="75"/>
    </row>
    <row r="88" ht="15.75" customHeight="1">
      <c r="B88" s="75"/>
    </row>
    <row r="89" ht="15.75" customHeight="1">
      <c r="B89" s="75"/>
    </row>
    <row r="90" ht="15.75" customHeight="1">
      <c r="B90" s="75"/>
    </row>
    <row r="91" ht="15.75" customHeight="1">
      <c r="B91" s="75"/>
    </row>
    <row r="92" ht="15.75" customHeight="1">
      <c r="B92" s="75"/>
    </row>
    <row r="93" ht="15.75" customHeight="1">
      <c r="B93" s="75"/>
    </row>
    <row r="94" ht="15.75" customHeight="1">
      <c r="B94" s="75"/>
    </row>
    <row r="95" ht="15.75" customHeight="1">
      <c r="B95" s="75"/>
    </row>
    <row r="96" ht="15.75" customHeight="1">
      <c r="B96" s="75"/>
    </row>
    <row r="97" ht="15.75" customHeight="1">
      <c r="B97" s="75"/>
    </row>
    <row r="98" ht="15.75" customHeight="1">
      <c r="B98" s="75"/>
    </row>
    <row r="99" ht="15.75" customHeight="1">
      <c r="B99" s="75"/>
    </row>
    <row r="100" ht="15.75" customHeight="1">
      <c r="B100" s="75"/>
    </row>
    <row r="101" ht="15.75" customHeight="1">
      <c r="B101" s="75"/>
    </row>
    <row r="102" ht="15.75" customHeight="1">
      <c r="B102" s="75"/>
    </row>
    <row r="103" ht="15.75" customHeight="1">
      <c r="B103" s="75"/>
    </row>
    <row r="104" ht="15.75" customHeight="1">
      <c r="B104" s="75"/>
    </row>
    <row r="105" ht="15.75" customHeight="1">
      <c r="B105" s="75"/>
    </row>
    <row r="106" ht="15.75" customHeight="1">
      <c r="B106" s="75"/>
    </row>
    <row r="107" ht="15.75" customHeight="1">
      <c r="B107" s="75"/>
    </row>
    <row r="108" ht="15.75" customHeight="1">
      <c r="B108" s="75"/>
    </row>
    <row r="109" ht="15.75" customHeight="1">
      <c r="B109" s="75"/>
    </row>
    <row r="110" ht="15.75" customHeight="1">
      <c r="B110" s="75"/>
    </row>
    <row r="111" ht="15.75" customHeight="1">
      <c r="B111" s="75"/>
    </row>
    <row r="112" ht="15.75" customHeight="1">
      <c r="B112" s="75"/>
    </row>
    <row r="113" ht="15.75" customHeight="1">
      <c r="B113" s="75"/>
    </row>
    <row r="114" ht="15.75" customHeight="1">
      <c r="B114" s="75"/>
    </row>
    <row r="115" ht="15.75" customHeight="1">
      <c r="B115" s="75"/>
    </row>
    <row r="116" ht="15.75" customHeight="1">
      <c r="B116" s="75"/>
    </row>
    <row r="117" ht="15.75" customHeight="1">
      <c r="B117" s="75"/>
    </row>
    <row r="118" ht="15.75" customHeight="1">
      <c r="B118" s="75"/>
    </row>
    <row r="119" ht="15.75" customHeight="1">
      <c r="B119" s="75"/>
    </row>
    <row r="120" ht="15.75" customHeight="1">
      <c r="B120" s="75"/>
    </row>
    <row r="121" ht="15.75" customHeight="1">
      <c r="B121" s="75"/>
    </row>
    <row r="122" ht="15.75" customHeight="1">
      <c r="B122" s="75"/>
    </row>
    <row r="123" ht="15.75" customHeight="1">
      <c r="B123" s="75"/>
    </row>
    <row r="124" ht="15.75" customHeight="1">
      <c r="B124" s="75"/>
    </row>
    <row r="125" ht="15.75" customHeight="1">
      <c r="B125" s="75"/>
    </row>
    <row r="126" ht="15.75" customHeight="1">
      <c r="B126" s="75"/>
    </row>
    <row r="127" ht="15.75" customHeight="1">
      <c r="B127" s="75"/>
    </row>
    <row r="128" ht="15.75" customHeight="1">
      <c r="B128" s="75"/>
    </row>
    <row r="129" ht="15.75" customHeight="1">
      <c r="B129" s="75"/>
    </row>
    <row r="130" ht="15.75" customHeight="1">
      <c r="B130" s="75"/>
    </row>
    <row r="131" ht="15.75" customHeight="1">
      <c r="B131" s="75"/>
    </row>
    <row r="132" ht="15.75" customHeight="1">
      <c r="B132" s="75"/>
    </row>
    <row r="133" ht="15.75" customHeight="1">
      <c r="B133" s="75"/>
    </row>
    <row r="134" ht="15.75" customHeight="1">
      <c r="B134" s="75"/>
    </row>
    <row r="135" ht="15.75" customHeight="1">
      <c r="B135" s="75"/>
    </row>
    <row r="136" ht="15.75" customHeight="1">
      <c r="B136" s="75"/>
    </row>
    <row r="137" ht="15.75" customHeight="1">
      <c r="B137" s="75"/>
    </row>
    <row r="138" ht="15.75" customHeight="1">
      <c r="B138" s="75"/>
    </row>
    <row r="139" ht="15.75" customHeight="1">
      <c r="B139" s="75"/>
    </row>
    <row r="140" ht="15.75" customHeight="1">
      <c r="B140" s="75"/>
    </row>
    <row r="141" ht="15.75" customHeight="1">
      <c r="B141" s="75"/>
    </row>
    <row r="142" ht="15.75" customHeight="1">
      <c r="B142" s="75"/>
    </row>
    <row r="143" ht="15.75" customHeight="1">
      <c r="B143" s="75"/>
    </row>
    <row r="144" ht="15.75" customHeight="1">
      <c r="B144" s="75"/>
    </row>
    <row r="145" ht="15.75" customHeight="1">
      <c r="B145" s="75"/>
    </row>
    <row r="146" ht="15.75" customHeight="1">
      <c r="B146" s="75"/>
    </row>
    <row r="147" ht="15.75" customHeight="1">
      <c r="B147" s="75"/>
    </row>
    <row r="148" ht="15.75" customHeight="1">
      <c r="B148" s="75"/>
    </row>
    <row r="149" ht="15.75" customHeight="1">
      <c r="B149" s="75"/>
    </row>
    <row r="150" ht="15.75" customHeight="1">
      <c r="B150" s="75"/>
    </row>
    <row r="151" ht="15.75" customHeight="1">
      <c r="B151" s="75"/>
    </row>
    <row r="152" ht="15.75" customHeight="1">
      <c r="B152" s="75"/>
    </row>
    <row r="153" ht="15.75" customHeight="1">
      <c r="B153" s="75"/>
    </row>
    <row r="154" ht="15.75" customHeight="1">
      <c r="B154" s="75"/>
    </row>
    <row r="155" ht="15.75" customHeight="1">
      <c r="B155" s="75"/>
    </row>
    <row r="156" ht="15.75" customHeight="1">
      <c r="B156" s="75"/>
    </row>
    <row r="157" ht="15.75" customHeight="1">
      <c r="B157" s="75"/>
    </row>
    <row r="158" ht="15.75" customHeight="1">
      <c r="B158" s="75"/>
    </row>
    <row r="159" ht="15.75" customHeight="1">
      <c r="B159" s="75"/>
    </row>
    <row r="160" ht="15.75" customHeight="1">
      <c r="B160" s="75"/>
    </row>
    <row r="161" ht="15.75" customHeight="1">
      <c r="B161" s="75"/>
    </row>
    <row r="162" ht="15.75" customHeight="1">
      <c r="B162" s="75"/>
    </row>
    <row r="163" ht="15.75" customHeight="1">
      <c r="B163" s="75"/>
    </row>
    <row r="164" ht="15.75" customHeight="1">
      <c r="B164" s="75"/>
    </row>
    <row r="165" ht="15.75" customHeight="1">
      <c r="B165" s="75"/>
    </row>
    <row r="166" ht="15.75" customHeight="1">
      <c r="B166" s="75"/>
    </row>
    <row r="167" ht="15.75" customHeight="1">
      <c r="B167" s="75"/>
    </row>
    <row r="168" ht="15.75" customHeight="1">
      <c r="B168" s="75"/>
    </row>
    <row r="169" ht="15.75" customHeight="1">
      <c r="B169" s="75"/>
    </row>
    <row r="170" ht="15.75" customHeight="1">
      <c r="B170" s="75"/>
    </row>
    <row r="171" ht="15.75" customHeight="1">
      <c r="B171" s="75"/>
    </row>
    <row r="172" ht="15.75" customHeight="1">
      <c r="B172" s="75"/>
    </row>
    <row r="173" ht="15.75" customHeight="1">
      <c r="B173" s="75"/>
    </row>
    <row r="174" ht="15.75" customHeight="1">
      <c r="B174" s="75"/>
    </row>
    <row r="175" ht="15.75" customHeight="1">
      <c r="B175" s="75"/>
    </row>
    <row r="176" ht="15.75" customHeight="1">
      <c r="B176" s="75"/>
    </row>
    <row r="177" ht="15.75" customHeight="1">
      <c r="B177" s="75"/>
    </row>
    <row r="178" ht="15.75" customHeight="1">
      <c r="B178" s="75"/>
    </row>
    <row r="179" ht="15.75" customHeight="1">
      <c r="B179" s="75"/>
    </row>
    <row r="180" ht="15.75" customHeight="1">
      <c r="B180" s="75"/>
    </row>
    <row r="181" ht="15.75" customHeight="1">
      <c r="B181" s="75"/>
    </row>
    <row r="182" ht="15.75" customHeight="1">
      <c r="B182" s="75"/>
    </row>
    <row r="183" ht="15.75" customHeight="1">
      <c r="B183" s="75"/>
    </row>
    <row r="184" ht="15.75" customHeight="1">
      <c r="B184" s="75"/>
    </row>
    <row r="185" ht="15.75" customHeight="1">
      <c r="B185" s="75"/>
    </row>
    <row r="186" ht="15.75" customHeight="1">
      <c r="B186" s="75"/>
    </row>
    <row r="187" ht="15.75" customHeight="1">
      <c r="B187" s="75"/>
    </row>
    <row r="188" ht="15.75" customHeight="1">
      <c r="B188" s="75"/>
    </row>
    <row r="189" ht="15.75" customHeight="1">
      <c r="B189" s="75"/>
    </row>
    <row r="190" ht="15.75" customHeight="1">
      <c r="B190" s="75"/>
    </row>
    <row r="191" ht="15.75" customHeight="1">
      <c r="B191" s="75"/>
    </row>
    <row r="192" ht="15.75" customHeight="1">
      <c r="B192" s="75"/>
    </row>
    <row r="193" ht="15.75" customHeight="1">
      <c r="B193" s="75"/>
    </row>
    <row r="194" ht="15.75" customHeight="1">
      <c r="B194" s="75"/>
    </row>
    <row r="195" ht="15.75" customHeight="1">
      <c r="B195" s="75"/>
    </row>
    <row r="196" ht="15.75" customHeight="1">
      <c r="B196" s="75"/>
    </row>
    <row r="197" ht="15.75" customHeight="1">
      <c r="B197" s="75"/>
    </row>
    <row r="198" ht="15.75" customHeight="1">
      <c r="B198" s="75"/>
    </row>
    <row r="199" ht="15.75" customHeight="1">
      <c r="B199" s="75"/>
    </row>
    <row r="200" ht="15.75" customHeight="1">
      <c r="B200" s="75"/>
    </row>
    <row r="201" ht="15.75" customHeight="1">
      <c r="B201" s="75"/>
    </row>
    <row r="202" ht="15.75" customHeight="1">
      <c r="B202" s="75"/>
    </row>
    <row r="203" ht="15.75" customHeight="1">
      <c r="B203" s="75"/>
    </row>
    <row r="204" ht="15.75" customHeight="1">
      <c r="B204" s="75"/>
    </row>
    <row r="205" ht="15.75" customHeight="1">
      <c r="B205" s="75"/>
    </row>
    <row r="206" ht="15.75" customHeight="1">
      <c r="B206" s="75"/>
    </row>
    <row r="207" ht="15.75" customHeight="1">
      <c r="B207" s="75"/>
    </row>
    <row r="208" ht="15.75" customHeight="1">
      <c r="B208" s="75"/>
    </row>
    <row r="209" ht="15.75" customHeight="1">
      <c r="B209" s="75"/>
    </row>
    <row r="210" ht="15.75" customHeight="1">
      <c r="B210" s="75"/>
    </row>
    <row r="211" ht="15.75" customHeight="1">
      <c r="B211" s="75"/>
    </row>
    <row r="212" ht="15.75" customHeight="1">
      <c r="B212" s="75"/>
    </row>
    <row r="213" ht="15.75" customHeight="1">
      <c r="B213" s="75"/>
    </row>
    <row r="214" ht="15.75" customHeight="1">
      <c r="B214" s="75"/>
    </row>
    <row r="215" ht="15.75" customHeight="1">
      <c r="B215" s="75"/>
    </row>
    <row r="216" ht="15.75" customHeight="1">
      <c r="B216" s="75"/>
    </row>
    <row r="217" ht="15.75" customHeight="1">
      <c r="B217" s="75"/>
    </row>
    <row r="218" ht="15.75" customHeight="1">
      <c r="B218" s="75"/>
    </row>
    <row r="219" ht="15.75" customHeight="1">
      <c r="B219" s="75"/>
    </row>
    <row r="220" ht="15.75" customHeight="1">
      <c r="B220" s="75"/>
    </row>
    <row r="221" ht="15.75" customHeight="1">
      <c r="B221" s="75"/>
    </row>
    <row r="222" ht="15.75" customHeight="1">
      <c r="B222" s="75"/>
    </row>
    <row r="223" ht="15.75" customHeight="1">
      <c r="B223" s="75"/>
    </row>
    <row r="224" ht="15.75" customHeight="1">
      <c r="B224" s="75"/>
    </row>
    <row r="225" ht="15.75" customHeight="1">
      <c r="B225" s="75"/>
    </row>
    <row r="226" ht="15.75" customHeight="1">
      <c r="B226" s="75"/>
    </row>
    <row r="227" ht="15.75" customHeight="1">
      <c r="B227" s="75"/>
    </row>
    <row r="228" ht="15.75" customHeight="1">
      <c r="B228" s="75"/>
    </row>
    <row r="229" ht="15.75" customHeight="1">
      <c r="B229" s="75"/>
    </row>
    <row r="230" ht="15.75" customHeight="1">
      <c r="B230" s="75"/>
    </row>
    <row r="231" ht="15.75" customHeight="1">
      <c r="B231" s="75"/>
    </row>
    <row r="232" ht="15.75" customHeight="1">
      <c r="B232" s="75"/>
    </row>
    <row r="233" ht="15.75" customHeight="1">
      <c r="B233" s="75"/>
    </row>
    <row r="234" ht="15.75" customHeight="1">
      <c r="B234" s="75"/>
    </row>
    <row r="235" ht="15.75" customHeight="1">
      <c r="B235" s="75"/>
    </row>
    <row r="236" ht="15.75" customHeight="1">
      <c r="B236" s="75"/>
    </row>
    <row r="237" ht="15.75" customHeight="1">
      <c r="B237" s="75"/>
    </row>
    <row r="238" ht="15.75" customHeight="1">
      <c r="B238" s="75"/>
    </row>
    <row r="239" ht="15.75" customHeight="1">
      <c r="B239" s="75"/>
    </row>
    <row r="240" ht="15.75" customHeight="1">
      <c r="B240" s="75"/>
    </row>
    <row r="241" ht="15.75" customHeight="1">
      <c r="B241" s="75"/>
    </row>
    <row r="242" ht="15.75" customHeight="1">
      <c r="B242" s="75"/>
    </row>
    <row r="243" ht="15.75" customHeight="1">
      <c r="B243" s="75"/>
    </row>
    <row r="244" ht="15.75" customHeight="1">
      <c r="B244" s="75"/>
    </row>
    <row r="245" ht="15.75" customHeight="1">
      <c r="B245" s="75"/>
    </row>
    <row r="246" ht="15.75" customHeight="1">
      <c r="B246" s="75"/>
    </row>
    <row r="247" ht="15.75" customHeight="1">
      <c r="B247" s="75"/>
    </row>
    <row r="248" ht="15.75" customHeight="1">
      <c r="B248" s="75"/>
    </row>
    <row r="249" ht="15.75" customHeight="1">
      <c r="B249" s="75"/>
    </row>
    <row r="250" ht="15.75" customHeight="1">
      <c r="B250" s="75"/>
    </row>
    <row r="251" ht="15.75" customHeight="1">
      <c r="B251" s="75"/>
    </row>
    <row r="252" ht="15.75" customHeight="1">
      <c r="B252" s="75"/>
    </row>
    <row r="253" ht="15.75" customHeight="1">
      <c r="B253" s="75"/>
    </row>
    <row r="254" ht="15.75" customHeight="1">
      <c r="B254" s="75"/>
    </row>
    <row r="255" ht="15.75" customHeight="1">
      <c r="B255" s="75"/>
    </row>
    <row r="256" ht="15.75" customHeight="1">
      <c r="B256" s="75"/>
    </row>
    <row r="257" ht="15.75" customHeight="1">
      <c r="B257" s="75"/>
    </row>
    <row r="258" ht="15.75" customHeight="1">
      <c r="B258" s="75"/>
    </row>
    <row r="259" ht="15.75" customHeight="1">
      <c r="B259" s="75"/>
    </row>
    <row r="260" ht="15.75" customHeight="1">
      <c r="B260" s="75"/>
    </row>
    <row r="261" ht="15.75" customHeight="1">
      <c r="B261" s="75"/>
    </row>
    <row r="262" ht="15.75" customHeight="1">
      <c r="B262" s="75"/>
    </row>
    <row r="263" ht="15.75" customHeight="1">
      <c r="B263" s="75"/>
    </row>
    <row r="264" ht="15.75" customHeight="1">
      <c r="B264" s="75"/>
    </row>
    <row r="265" ht="15.75" customHeight="1">
      <c r="B265" s="75"/>
    </row>
    <row r="266" ht="15.75" customHeight="1">
      <c r="B266" s="75"/>
    </row>
    <row r="267" ht="15.75" customHeight="1">
      <c r="B267" s="75"/>
    </row>
    <row r="268" ht="15.75" customHeight="1">
      <c r="B268" s="75"/>
    </row>
    <row r="269" ht="15.75" customHeight="1">
      <c r="B269" s="75"/>
    </row>
    <row r="270" ht="15.75" customHeight="1">
      <c r="B270" s="75"/>
    </row>
    <row r="271" ht="15.75" customHeight="1">
      <c r="B271" s="75"/>
    </row>
    <row r="272" ht="15.75" customHeight="1">
      <c r="B272" s="75"/>
    </row>
    <row r="273" ht="15.75" customHeight="1">
      <c r="B273" s="75"/>
    </row>
    <row r="274" ht="15.75" customHeight="1">
      <c r="B274" s="75"/>
    </row>
    <row r="275" ht="15.75" customHeight="1">
      <c r="B275" s="75"/>
    </row>
    <row r="276" ht="15.75" customHeight="1">
      <c r="B276" s="75"/>
    </row>
    <row r="277" ht="15.75" customHeight="1">
      <c r="B277" s="75"/>
    </row>
    <row r="278" ht="15.75" customHeight="1">
      <c r="B278" s="75"/>
    </row>
    <row r="279" ht="15.75" customHeight="1">
      <c r="B279" s="75"/>
    </row>
    <row r="280" ht="15.75" customHeight="1">
      <c r="B280" s="75"/>
    </row>
    <row r="281" ht="15.75" customHeight="1">
      <c r="B281" s="75"/>
    </row>
    <row r="282" ht="15.75" customHeight="1">
      <c r="B282" s="75"/>
    </row>
    <row r="283" ht="15.75" customHeight="1">
      <c r="B283" s="75"/>
    </row>
    <row r="284" ht="15.75" customHeight="1">
      <c r="B284" s="75"/>
    </row>
    <row r="285" ht="15.75" customHeight="1">
      <c r="B285" s="75"/>
    </row>
    <row r="286" ht="15.75" customHeight="1">
      <c r="B286" s="75"/>
    </row>
    <row r="287" ht="15.75" customHeight="1">
      <c r="B287" s="75"/>
    </row>
    <row r="288" ht="15.75" customHeight="1">
      <c r="B288" s="75"/>
    </row>
    <row r="289" ht="15.75" customHeight="1">
      <c r="B289" s="75"/>
    </row>
    <row r="290" ht="15.75" customHeight="1">
      <c r="B290" s="75"/>
    </row>
    <row r="291" ht="15.75" customHeight="1">
      <c r="B291" s="75"/>
    </row>
    <row r="292" ht="15.75" customHeight="1">
      <c r="B292" s="75"/>
    </row>
    <row r="293" ht="15.75" customHeight="1">
      <c r="B293" s="75"/>
    </row>
    <row r="294" ht="15.75" customHeight="1">
      <c r="B294" s="75"/>
    </row>
    <row r="295" ht="15.75" customHeight="1">
      <c r="B295" s="75"/>
    </row>
    <row r="296" ht="15.75" customHeight="1">
      <c r="B296" s="75"/>
    </row>
    <row r="297" ht="15.75" customHeight="1">
      <c r="B297" s="75"/>
    </row>
    <row r="298" ht="15.75" customHeight="1">
      <c r="B298" s="75"/>
    </row>
    <row r="299" ht="15.75" customHeight="1">
      <c r="B299" s="75"/>
    </row>
    <row r="300" ht="15.75" customHeight="1">
      <c r="B300" s="75"/>
    </row>
    <row r="301" ht="15.75" customHeight="1">
      <c r="B301" s="75"/>
    </row>
    <row r="302" ht="15.75" customHeight="1">
      <c r="B302" s="75"/>
    </row>
    <row r="303" ht="15.75" customHeight="1">
      <c r="B303" s="75"/>
    </row>
    <row r="304" ht="15.75" customHeight="1">
      <c r="B304" s="75"/>
    </row>
    <row r="305" ht="15.75" customHeight="1">
      <c r="B305" s="75"/>
    </row>
    <row r="306" ht="15.75" customHeight="1">
      <c r="B306" s="75"/>
    </row>
    <row r="307" ht="15.75" customHeight="1">
      <c r="B307" s="75"/>
    </row>
    <row r="308" ht="15.75" customHeight="1">
      <c r="B308" s="75"/>
    </row>
    <row r="309" ht="15.75" customHeight="1">
      <c r="B309" s="75"/>
    </row>
    <row r="310" ht="15.75" customHeight="1">
      <c r="B310" s="75"/>
    </row>
    <row r="311" ht="15.75" customHeight="1">
      <c r="B311" s="75"/>
    </row>
    <row r="312" ht="15.75" customHeight="1">
      <c r="B312" s="75"/>
    </row>
    <row r="313" ht="15.75" customHeight="1">
      <c r="B313" s="75"/>
    </row>
    <row r="314" ht="15.75" customHeight="1">
      <c r="B314" s="75"/>
    </row>
    <row r="315" ht="15.75" customHeight="1">
      <c r="B315" s="75"/>
    </row>
    <row r="316" ht="15.75" customHeight="1">
      <c r="B316" s="75"/>
    </row>
    <row r="317" ht="15.75" customHeight="1">
      <c r="B317" s="75"/>
    </row>
    <row r="318" ht="15.75" customHeight="1">
      <c r="B318" s="75"/>
    </row>
    <row r="319" ht="15.75" customHeight="1">
      <c r="B319" s="75"/>
    </row>
    <row r="320" ht="15.75" customHeight="1">
      <c r="B320" s="75"/>
    </row>
    <row r="321" ht="15.75" customHeight="1">
      <c r="B321" s="75"/>
    </row>
    <row r="322" ht="15.75" customHeight="1">
      <c r="B322" s="75"/>
    </row>
    <row r="323" ht="15.75" customHeight="1">
      <c r="B323" s="75"/>
    </row>
    <row r="324" ht="15.75" customHeight="1">
      <c r="B324" s="75"/>
    </row>
    <row r="325" ht="15.75" customHeight="1">
      <c r="B325" s="75"/>
    </row>
    <row r="326" ht="15.75" customHeight="1">
      <c r="B326" s="75"/>
    </row>
    <row r="327" ht="15.75" customHeight="1">
      <c r="B327" s="75"/>
    </row>
    <row r="328" ht="15.75" customHeight="1">
      <c r="B328" s="75"/>
    </row>
    <row r="329" ht="15.75" customHeight="1">
      <c r="B329" s="75"/>
    </row>
    <row r="330" ht="15.75" customHeight="1">
      <c r="B330" s="75"/>
    </row>
    <row r="331" ht="15.75" customHeight="1">
      <c r="B331" s="75"/>
    </row>
    <row r="332" ht="15.75" customHeight="1">
      <c r="B332" s="75"/>
    </row>
    <row r="333" ht="15.75" customHeight="1">
      <c r="B333" s="75"/>
    </row>
    <row r="334" ht="15.75" customHeight="1">
      <c r="B334" s="75"/>
    </row>
    <row r="335" ht="15.75" customHeight="1">
      <c r="B335" s="75"/>
    </row>
    <row r="336" ht="15.75" customHeight="1">
      <c r="B336" s="75"/>
    </row>
    <row r="337" ht="15.75" customHeight="1">
      <c r="B337" s="75"/>
    </row>
    <row r="338" ht="15.75" customHeight="1">
      <c r="B338" s="75"/>
    </row>
    <row r="339" ht="15.75" customHeight="1">
      <c r="B339" s="75"/>
    </row>
    <row r="340" ht="15.75" customHeight="1">
      <c r="B340" s="75"/>
    </row>
    <row r="341" ht="15.75" customHeight="1">
      <c r="B341" s="75"/>
    </row>
    <row r="342" ht="15.75" customHeight="1">
      <c r="B342" s="75"/>
    </row>
    <row r="343" ht="15.75" customHeight="1">
      <c r="B343" s="75"/>
    </row>
    <row r="344" ht="15.75" customHeight="1">
      <c r="B344" s="75"/>
    </row>
    <row r="345" ht="15.75" customHeight="1">
      <c r="B345" s="75"/>
    </row>
    <row r="346" ht="15.75" customHeight="1">
      <c r="B346" s="75"/>
    </row>
    <row r="347" ht="15.75" customHeight="1">
      <c r="B347" s="75"/>
    </row>
    <row r="348" ht="15.75" customHeight="1">
      <c r="B348" s="75"/>
    </row>
    <row r="349" ht="15.75" customHeight="1">
      <c r="B349" s="75"/>
    </row>
    <row r="350" ht="15.75" customHeight="1">
      <c r="B350" s="75"/>
    </row>
    <row r="351" ht="15.75" customHeight="1">
      <c r="B351" s="75"/>
    </row>
    <row r="352" ht="15.75" customHeight="1">
      <c r="B352" s="75"/>
    </row>
    <row r="353" ht="15.75" customHeight="1">
      <c r="B353" s="75"/>
    </row>
    <row r="354" ht="15.75" customHeight="1">
      <c r="B354" s="75"/>
    </row>
    <row r="355" ht="15.75" customHeight="1">
      <c r="B355" s="75"/>
    </row>
    <row r="356" ht="15.75" customHeight="1">
      <c r="B356" s="75"/>
    </row>
    <row r="357" ht="15.75" customHeight="1">
      <c r="B357" s="75"/>
    </row>
    <row r="358" ht="15.75" customHeight="1">
      <c r="B358" s="75"/>
    </row>
    <row r="359" ht="15.75" customHeight="1">
      <c r="B359" s="75"/>
    </row>
    <row r="360" ht="15.75" customHeight="1">
      <c r="B360" s="75"/>
    </row>
    <row r="361" ht="15.75" customHeight="1">
      <c r="B361" s="75"/>
    </row>
    <row r="362" ht="15.75" customHeight="1">
      <c r="B362" s="75"/>
    </row>
    <row r="363" ht="15.75" customHeight="1">
      <c r="B363" s="75"/>
    </row>
    <row r="364" ht="15.75" customHeight="1">
      <c r="B364" s="75"/>
    </row>
    <row r="365" ht="15.75" customHeight="1">
      <c r="B365" s="75"/>
    </row>
    <row r="366" ht="15.75" customHeight="1">
      <c r="B366" s="75"/>
    </row>
    <row r="367" ht="15.75" customHeight="1">
      <c r="B367" s="75"/>
    </row>
    <row r="368" ht="15.75" customHeight="1">
      <c r="B368" s="75"/>
    </row>
    <row r="369" ht="15.75" customHeight="1">
      <c r="B369" s="75"/>
    </row>
    <row r="370" ht="15.75" customHeight="1">
      <c r="B370" s="75"/>
    </row>
    <row r="371" ht="15.75" customHeight="1">
      <c r="B371" s="75"/>
    </row>
    <row r="372" ht="15.75" customHeight="1">
      <c r="B372" s="75"/>
    </row>
    <row r="373" ht="15.75" customHeight="1">
      <c r="B373" s="75"/>
    </row>
    <row r="374" ht="15.75" customHeight="1">
      <c r="B374" s="75"/>
    </row>
    <row r="375" ht="15.75" customHeight="1">
      <c r="B375" s="75"/>
    </row>
    <row r="376" ht="15.75" customHeight="1">
      <c r="B376" s="75"/>
    </row>
    <row r="377" ht="15.75" customHeight="1">
      <c r="B377" s="75"/>
    </row>
    <row r="378" ht="15.75" customHeight="1">
      <c r="B378" s="75"/>
    </row>
    <row r="379" ht="15.75" customHeight="1">
      <c r="B379" s="75"/>
    </row>
    <row r="380" ht="15.75" customHeight="1">
      <c r="B380" s="75"/>
    </row>
    <row r="381" ht="15.75" customHeight="1">
      <c r="B381" s="75"/>
    </row>
    <row r="382" ht="15.75" customHeight="1">
      <c r="B382" s="75"/>
    </row>
    <row r="383" ht="15.75" customHeight="1">
      <c r="B383" s="75"/>
    </row>
    <row r="384" ht="15.75" customHeight="1">
      <c r="B384" s="75"/>
    </row>
    <row r="385" ht="15.75" customHeight="1">
      <c r="B385" s="75"/>
    </row>
    <row r="386" ht="15.75" customHeight="1">
      <c r="B386" s="75"/>
    </row>
    <row r="387" ht="15.75" customHeight="1">
      <c r="B387" s="75"/>
    </row>
    <row r="388" ht="15.75" customHeight="1">
      <c r="B388" s="75"/>
    </row>
    <row r="389" ht="15.75" customHeight="1">
      <c r="B389" s="75"/>
    </row>
    <row r="390" ht="15.75" customHeight="1">
      <c r="B390" s="75"/>
    </row>
    <row r="391" ht="15.75" customHeight="1">
      <c r="B391" s="75"/>
    </row>
    <row r="392" ht="15.75" customHeight="1">
      <c r="B392" s="75"/>
    </row>
    <row r="393" ht="15.75" customHeight="1">
      <c r="B393" s="75"/>
    </row>
    <row r="394" ht="15.75" customHeight="1">
      <c r="B394" s="75"/>
    </row>
    <row r="395" ht="15.75" customHeight="1">
      <c r="B395" s="75"/>
    </row>
    <row r="396" ht="15.75" customHeight="1">
      <c r="B396" s="75"/>
    </row>
    <row r="397" ht="15.75" customHeight="1">
      <c r="B397" s="75"/>
    </row>
    <row r="398" ht="15.75" customHeight="1">
      <c r="B398" s="75"/>
    </row>
    <row r="399" ht="15.75" customHeight="1">
      <c r="B399" s="75"/>
    </row>
    <row r="400" ht="15.75" customHeight="1">
      <c r="B400" s="75"/>
    </row>
    <row r="401" ht="15.75" customHeight="1">
      <c r="B401" s="75"/>
    </row>
    <row r="402" ht="15.75" customHeight="1">
      <c r="B402" s="75"/>
    </row>
    <row r="403" ht="15.75" customHeight="1">
      <c r="B403" s="75"/>
    </row>
    <row r="404" ht="15.75" customHeight="1">
      <c r="B404" s="75"/>
    </row>
    <row r="405" ht="15.75" customHeight="1">
      <c r="B405" s="75"/>
    </row>
    <row r="406" ht="15.75" customHeight="1">
      <c r="B406" s="75"/>
    </row>
    <row r="407" ht="15.75" customHeight="1">
      <c r="B407" s="75"/>
    </row>
    <row r="408" ht="15.75" customHeight="1">
      <c r="B408" s="75"/>
    </row>
    <row r="409" ht="15.75" customHeight="1">
      <c r="B409" s="75"/>
    </row>
    <row r="410" ht="15.75" customHeight="1">
      <c r="B410" s="75"/>
    </row>
    <row r="411" ht="15.75" customHeight="1">
      <c r="B411" s="75"/>
    </row>
    <row r="412" ht="15.75" customHeight="1">
      <c r="B412" s="75"/>
    </row>
    <row r="413" ht="15.75" customHeight="1">
      <c r="B413" s="75"/>
    </row>
    <row r="414" ht="15.75" customHeight="1">
      <c r="B414" s="75"/>
    </row>
    <row r="415" ht="15.75" customHeight="1">
      <c r="B415" s="75"/>
    </row>
    <row r="416" ht="15.75" customHeight="1">
      <c r="B416" s="75"/>
    </row>
    <row r="417" ht="15.75" customHeight="1">
      <c r="B417" s="75"/>
    </row>
    <row r="418" ht="15.75" customHeight="1">
      <c r="B418" s="75"/>
    </row>
    <row r="419" ht="15.75" customHeight="1">
      <c r="B419" s="75"/>
    </row>
    <row r="420" ht="15.75" customHeight="1">
      <c r="B420" s="75"/>
    </row>
    <row r="421" ht="15.75" customHeight="1">
      <c r="B421" s="75"/>
    </row>
    <row r="422" ht="15.75" customHeight="1">
      <c r="B422" s="75"/>
    </row>
    <row r="423" ht="15.75" customHeight="1">
      <c r="B423" s="75"/>
    </row>
    <row r="424" ht="15.75" customHeight="1">
      <c r="B424" s="75"/>
    </row>
    <row r="425" ht="15.75" customHeight="1">
      <c r="B425" s="75"/>
    </row>
    <row r="426" ht="15.75" customHeight="1">
      <c r="B426" s="75"/>
    </row>
    <row r="427" ht="15.75" customHeight="1">
      <c r="B427" s="75"/>
    </row>
    <row r="428" ht="15.75" customHeight="1">
      <c r="B428" s="75"/>
    </row>
    <row r="429" ht="15.75" customHeight="1">
      <c r="B429" s="75"/>
    </row>
    <row r="430" ht="15.75" customHeight="1">
      <c r="B430" s="75"/>
    </row>
    <row r="431" ht="15.75" customHeight="1">
      <c r="B431" s="75"/>
    </row>
    <row r="432" ht="15.75" customHeight="1">
      <c r="B432" s="75"/>
    </row>
    <row r="433" ht="15.75" customHeight="1">
      <c r="B433" s="75"/>
    </row>
    <row r="434" ht="15.75" customHeight="1">
      <c r="B434" s="75"/>
    </row>
    <row r="435" ht="15.75" customHeight="1">
      <c r="B435" s="75"/>
    </row>
    <row r="436" ht="15.75" customHeight="1">
      <c r="B436" s="75"/>
    </row>
    <row r="437" ht="15.75" customHeight="1">
      <c r="B437" s="75"/>
    </row>
    <row r="438" ht="15.75" customHeight="1">
      <c r="B438" s="75"/>
    </row>
    <row r="439" ht="15.75" customHeight="1">
      <c r="B439" s="75"/>
    </row>
    <row r="440" ht="15.75" customHeight="1">
      <c r="B440" s="75"/>
    </row>
    <row r="441" ht="15.75" customHeight="1">
      <c r="B441" s="75"/>
    </row>
    <row r="442" ht="15.75" customHeight="1">
      <c r="B442" s="75"/>
    </row>
    <row r="443" ht="15.75" customHeight="1">
      <c r="B443" s="75"/>
    </row>
    <row r="444" ht="15.75" customHeight="1">
      <c r="B444" s="75"/>
    </row>
    <row r="445" ht="15.75" customHeight="1">
      <c r="B445" s="75"/>
    </row>
    <row r="446" ht="15.75" customHeight="1">
      <c r="B446" s="75"/>
    </row>
    <row r="447" ht="15.75" customHeight="1">
      <c r="B447" s="75"/>
    </row>
    <row r="448" ht="15.75" customHeight="1">
      <c r="B448" s="75"/>
    </row>
    <row r="449" ht="15.75" customHeight="1">
      <c r="B449" s="75"/>
    </row>
    <row r="450" ht="15.75" customHeight="1">
      <c r="B450" s="75"/>
    </row>
    <row r="451" ht="15.75" customHeight="1">
      <c r="B451" s="75"/>
    </row>
    <row r="452" ht="15.75" customHeight="1">
      <c r="B452" s="75"/>
    </row>
    <row r="453" ht="15.75" customHeight="1">
      <c r="B453" s="75"/>
    </row>
    <row r="454" ht="15.75" customHeight="1">
      <c r="B454" s="75"/>
    </row>
    <row r="455" ht="15.75" customHeight="1">
      <c r="B455" s="75"/>
    </row>
    <row r="456" ht="15.75" customHeight="1">
      <c r="B456" s="75"/>
    </row>
    <row r="457" ht="15.75" customHeight="1">
      <c r="B457" s="75"/>
    </row>
    <row r="458" ht="15.75" customHeight="1">
      <c r="B458" s="75"/>
    </row>
    <row r="459" ht="15.75" customHeight="1">
      <c r="B459" s="75"/>
    </row>
    <row r="460" ht="15.75" customHeight="1">
      <c r="B460" s="75"/>
    </row>
    <row r="461" ht="15.75" customHeight="1">
      <c r="B461" s="75"/>
    </row>
    <row r="462" ht="15.75" customHeight="1">
      <c r="B462" s="75"/>
    </row>
    <row r="463" ht="15.75" customHeight="1">
      <c r="B463" s="75"/>
    </row>
    <row r="464" ht="15.75" customHeight="1">
      <c r="B464" s="75"/>
    </row>
    <row r="465" ht="15.75" customHeight="1">
      <c r="B465" s="75"/>
    </row>
    <row r="466" ht="15.75" customHeight="1">
      <c r="B466" s="75"/>
    </row>
    <row r="467" ht="15.75" customHeight="1">
      <c r="B467" s="75"/>
    </row>
    <row r="468" ht="15.75" customHeight="1">
      <c r="B468" s="75"/>
    </row>
    <row r="469" ht="15.75" customHeight="1">
      <c r="B469" s="75"/>
    </row>
    <row r="470" ht="15.75" customHeight="1">
      <c r="B470" s="75"/>
    </row>
    <row r="471" ht="15.75" customHeight="1">
      <c r="B471" s="75"/>
    </row>
    <row r="472" ht="15.75" customHeight="1">
      <c r="B472" s="75"/>
    </row>
    <row r="473" ht="15.75" customHeight="1">
      <c r="B473" s="75"/>
    </row>
    <row r="474" ht="15.75" customHeight="1">
      <c r="B474" s="75"/>
    </row>
    <row r="475" ht="15.75" customHeight="1">
      <c r="B475" s="75"/>
    </row>
    <row r="476" ht="15.75" customHeight="1">
      <c r="B476" s="75"/>
    </row>
    <row r="477" ht="15.75" customHeight="1">
      <c r="B477" s="75"/>
    </row>
    <row r="478" ht="15.75" customHeight="1">
      <c r="B478" s="75"/>
    </row>
    <row r="479" ht="15.75" customHeight="1">
      <c r="B479" s="75"/>
    </row>
    <row r="480" ht="15.75" customHeight="1">
      <c r="B480" s="75"/>
    </row>
    <row r="481" ht="15.75" customHeight="1">
      <c r="B481" s="75"/>
    </row>
    <row r="482" ht="15.75" customHeight="1">
      <c r="B482" s="75"/>
    </row>
    <row r="483" ht="15.75" customHeight="1">
      <c r="B483" s="75"/>
    </row>
    <row r="484" ht="15.75" customHeight="1">
      <c r="B484" s="75"/>
    </row>
    <row r="485" ht="15.75" customHeight="1">
      <c r="B485" s="75"/>
    </row>
    <row r="486" ht="15.75" customHeight="1">
      <c r="B486" s="75"/>
    </row>
    <row r="487" ht="15.75" customHeight="1">
      <c r="B487" s="75"/>
    </row>
    <row r="488" ht="15.75" customHeight="1">
      <c r="B488" s="75"/>
    </row>
    <row r="489" ht="15.75" customHeight="1">
      <c r="B489" s="75"/>
    </row>
    <row r="490" ht="15.75" customHeight="1">
      <c r="B490" s="75"/>
    </row>
    <row r="491" ht="15.75" customHeight="1">
      <c r="B491" s="75"/>
    </row>
    <row r="492" ht="15.75" customHeight="1">
      <c r="B492" s="75"/>
    </row>
    <row r="493" ht="15.75" customHeight="1">
      <c r="B493" s="75"/>
    </row>
    <row r="494" ht="15.75" customHeight="1">
      <c r="B494" s="75"/>
    </row>
    <row r="495" ht="15.75" customHeight="1">
      <c r="B495" s="75"/>
    </row>
    <row r="496" ht="15.75" customHeight="1">
      <c r="B496" s="75"/>
    </row>
    <row r="497" ht="15.75" customHeight="1">
      <c r="B497" s="75"/>
    </row>
    <row r="498" ht="15.75" customHeight="1">
      <c r="B498" s="75"/>
    </row>
    <row r="499" ht="15.75" customHeight="1">
      <c r="B499" s="75"/>
    </row>
    <row r="500" ht="15.75" customHeight="1">
      <c r="B500" s="75"/>
    </row>
    <row r="501" ht="15.75" customHeight="1">
      <c r="B501" s="75"/>
    </row>
    <row r="502" ht="15.75" customHeight="1">
      <c r="B502" s="75"/>
    </row>
    <row r="503" ht="15.75" customHeight="1">
      <c r="B503" s="75"/>
    </row>
    <row r="504" ht="15.75" customHeight="1">
      <c r="B504" s="75"/>
    </row>
    <row r="505" ht="15.75" customHeight="1">
      <c r="B505" s="75"/>
    </row>
    <row r="506" ht="15.75" customHeight="1">
      <c r="B506" s="75"/>
    </row>
    <row r="507" ht="15.75" customHeight="1">
      <c r="B507" s="75"/>
    </row>
    <row r="508" ht="15.75" customHeight="1">
      <c r="B508" s="75"/>
    </row>
    <row r="509" ht="15.75" customHeight="1">
      <c r="B509" s="75"/>
    </row>
    <row r="510" ht="15.75" customHeight="1">
      <c r="B510" s="75"/>
    </row>
    <row r="511" ht="15.75" customHeight="1">
      <c r="B511" s="75"/>
    </row>
    <row r="512" ht="15.75" customHeight="1">
      <c r="B512" s="75"/>
    </row>
    <row r="513" ht="15.75" customHeight="1">
      <c r="B513" s="75"/>
    </row>
    <row r="514" ht="15.75" customHeight="1">
      <c r="B514" s="75"/>
    </row>
    <row r="515" ht="15.75" customHeight="1">
      <c r="B515" s="75"/>
    </row>
    <row r="516" ht="15.75" customHeight="1">
      <c r="B516" s="75"/>
    </row>
    <row r="517" ht="15.75" customHeight="1">
      <c r="B517" s="75"/>
    </row>
    <row r="518" ht="15.75" customHeight="1">
      <c r="B518" s="75"/>
    </row>
    <row r="519" ht="15.75" customHeight="1">
      <c r="B519" s="75"/>
    </row>
    <row r="520" ht="15.75" customHeight="1">
      <c r="B520" s="75"/>
    </row>
    <row r="521" ht="15.75" customHeight="1">
      <c r="B521" s="75"/>
    </row>
    <row r="522" ht="15.75" customHeight="1">
      <c r="B522" s="75"/>
    </row>
    <row r="523" ht="15.75" customHeight="1">
      <c r="B523" s="75"/>
    </row>
    <row r="524" ht="15.75" customHeight="1">
      <c r="B524" s="75"/>
    </row>
    <row r="525" ht="15.75" customHeight="1">
      <c r="B525" s="75"/>
    </row>
    <row r="526" ht="15.75" customHeight="1">
      <c r="B526" s="75"/>
    </row>
    <row r="527" ht="15.75" customHeight="1">
      <c r="B527" s="75"/>
    </row>
    <row r="528" ht="15.75" customHeight="1">
      <c r="B528" s="75"/>
    </row>
    <row r="529" ht="15.75" customHeight="1">
      <c r="B529" s="75"/>
    </row>
    <row r="530" ht="15.75" customHeight="1">
      <c r="B530" s="75"/>
    </row>
    <row r="531" ht="15.75" customHeight="1">
      <c r="B531" s="75"/>
    </row>
    <row r="532" ht="15.75" customHeight="1">
      <c r="B532" s="75"/>
    </row>
    <row r="533" ht="15.75" customHeight="1">
      <c r="B533" s="75"/>
    </row>
    <row r="534" ht="15.75" customHeight="1">
      <c r="B534" s="75"/>
    </row>
    <row r="535" ht="15.75" customHeight="1">
      <c r="B535" s="75"/>
    </row>
    <row r="536" ht="15.75" customHeight="1">
      <c r="B536" s="75"/>
    </row>
    <row r="537" ht="15.75" customHeight="1">
      <c r="B537" s="75"/>
    </row>
    <row r="538" ht="15.75" customHeight="1">
      <c r="B538" s="75"/>
    </row>
    <row r="539" ht="15.75" customHeight="1">
      <c r="B539" s="75"/>
    </row>
    <row r="540" ht="15.75" customHeight="1">
      <c r="B540" s="75"/>
    </row>
    <row r="541" ht="15.75" customHeight="1">
      <c r="B541" s="75"/>
    </row>
    <row r="542" ht="15.75" customHeight="1">
      <c r="B542" s="75"/>
    </row>
    <row r="543" ht="15.75" customHeight="1">
      <c r="B543" s="75"/>
    </row>
    <row r="544" ht="15.75" customHeight="1">
      <c r="B544" s="75"/>
    </row>
    <row r="545" ht="15.75" customHeight="1">
      <c r="B545" s="75"/>
    </row>
    <row r="546" ht="15.75" customHeight="1">
      <c r="B546" s="75"/>
    </row>
    <row r="547" ht="15.75" customHeight="1">
      <c r="B547" s="75"/>
    </row>
    <row r="548" ht="15.75" customHeight="1">
      <c r="B548" s="75"/>
    </row>
    <row r="549" ht="15.75" customHeight="1">
      <c r="B549" s="75"/>
    </row>
    <row r="550" ht="15.75" customHeight="1">
      <c r="B550" s="75"/>
    </row>
    <row r="551" ht="15.75" customHeight="1">
      <c r="B551" s="75"/>
    </row>
    <row r="552" ht="15.75" customHeight="1">
      <c r="B552" s="75"/>
    </row>
    <row r="553" ht="15.75" customHeight="1">
      <c r="B553" s="75"/>
    </row>
    <row r="554" ht="15.75" customHeight="1">
      <c r="B554" s="75"/>
    </row>
    <row r="555" ht="15.75" customHeight="1">
      <c r="B555" s="75"/>
    </row>
    <row r="556" ht="15.75" customHeight="1">
      <c r="B556" s="75"/>
    </row>
    <row r="557" ht="15.75" customHeight="1">
      <c r="B557" s="75"/>
    </row>
    <row r="558" ht="15.75" customHeight="1">
      <c r="B558" s="75"/>
    </row>
    <row r="559" ht="15.75" customHeight="1">
      <c r="B559" s="75"/>
    </row>
    <row r="560" ht="15.75" customHeight="1">
      <c r="B560" s="75"/>
    </row>
    <row r="561" ht="15.75" customHeight="1">
      <c r="B561" s="75"/>
    </row>
    <row r="562" ht="15.75" customHeight="1">
      <c r="B562" s="75"/>
    </row>
    <row r="563" ht="15.75" customHeight="1">
      <c r="B563" s="75"/>
    </row>
    <row r="564" ht="15.75" customHeight="1">
      <c r="B564" s="75"/>
    </row>
    <row r="565" ht="15.75" customHeight="1">
      <c r="B565" s="75"/>
    </row>
    <row r="566" ht="15.75" customHeight="1">
      <c r="B566" s="75"/>
    </row>
    <row r="567" ht="15.75" customHeight="1">
      <c r="B567" s="75"/>
    </row>
    <row r="568" ht="15.75" customHeight="1">
      <c r="B568" s="75"/>
    </row>
    <row r="569" ht="15.75" customHeight="1">
      <c r="B569" s="75"/>
    </row>
    <row r="570" ht="15.75" customHeight="1">
      <c r="B570" s="75"/>
    </row>
    <row r="571" ht="15.75" customHeight="1">
      <c r="B571" s="75"/>
    </row>
    <row r="572" ht="15.75" customHeight="1">
      <c r="B572" s="75"/>
    </row>
    <row r="573" ht="15.75" customHeight="1">
      <c r="B573" s="75"/>
    </row>
    <row r="574" ht="15.75" customHeight="1">
      <c r="B574" s="75"/>
    </row>
    <row r="575" ht="15.75" customHeight="1">
      <c r="B575" s="75"/>
    </row>
    <row r="576" ht="15.75" customHeight="1">
      <c r="B576" s="75"/>
    </row>
    <row r="577" ht="15.75" customHeight="1">
      <c r="B577" s="75"/>
    </row>
    <row r="578" ht="15.75" customHeight="1">
      <c r="B578" s="75"/>
    </row>
    <row r="579" ht="15.75" customHeight="1">
      <c r="B579" s="75"/>
    </row>
    <row r="580" ht="15.75" customHeight="1">
      <c r="B580" s="75"/>
    </row>
    <row r="581" ht="15.75" customHeight="1">
      <c r="B581" s="75"/>
    </row>
    <row r="582" ht="15.75" customHeight="1">
      <c r="B582" s="75"/>
    </row>
    <row r="583" ht="15.75" customHeight="1">
      <c r="B583" s="75"/>
    </row>
    <row r="584" ht="15.75" customHeight="1">
      <c r="B584" s="75"/>
    </row>
    <row r="585" ht="15.75" customHeight="1">
      <c r="B585" s="75"/>
    </row>
    <row r="586" ht="15.75" customHeight="1">
      <c r="B586" s="75"/>
    </row>
    <row r="587" ht="15.75" customHeight="1">
      <c r="B587" s="75"/>
    </row>
    <row r="588" ht="15.75" customHeight="1">
      <c r="B588" s="75"/>
    </row>
    <row r="589" ht="15.75" customHeight="1">
      <c r="B589" s="75"/>
    </row>
    <row r="590" ht="15.75" customHeight="1">
      <c r="B590" s="75"/>
    </row>
    <row r="591" ht="15.75" customHeight="1">
      <c r="B591" s="75"/>
    </row>
    <row r="592" ht="15.75" customHeight="1">
      <c r="B592" s="75"/>
    </row>
    <row r="593" ht="15.75" customHeight="1">
      <c r="B593" s="75"/>
    </row>
    <row r="594" ht="15.75" customHeight="1">
      <c r="B594" s="75"/>
    </row>
    <row r="595" ht="15.75" customHeight="1">
      <c r="B595" s="75"/>
    </row>
    <row r="596" ht="15.75" customHeight="1">
      <c r="B596" s="75"/>
    </row>
    <row r="597" ht="15.75" customHeight="1">
      <c r="B597" s="75"/>
    </row>
    <row r="598" ht="15.75" customHeight="1">
      <c r="B598" s="75"/>
    </row>
    <row r="599" ht="15.75" customHeight="1">
      <c r="B599" s="75"/>
    </row>
    <row r="600" ht="15.75" customHeight="1">
      <c r="B600" s="75"/>
    </row>
    <row r="601" ht="15.75" customHeight="1">
      <c r="B601" s="75"/>
    </row>
    <row r="602" ht="15.75" customHeight="1">
      <c r="B602" s="75"/>
    </row>
    <row r="603" ht="15.75" customHeight="1">
      <c r="B603" s="75"/>
    </row>
    <row r="604" ht="15.75" customHeight="1">
      <c r="B604" s="75"/>
    </row>
    <row r="605" ht="15.75" customHeight="1">
      <c r="B605" s="75"/>
    </row>
    <row r="606" ht="15.75" customHeight="1">
      <c r="B606" s="75"/>
    </row>
    <row r="607" ht="15.75" customHeight="1">
      <c r="B607" s="75"/>
    </row>
    <row r="608" ht="15.75" customHeight="1">
      <c r="B608" s="75"/>
    </row>
    <row r="609" ht="15.75" customHeight="1">
      <c r="B609" s="75"/>
    </row>
    <row r="610" ht="15.75" customHeight="1">
      <c r="B610" s="75"/>
    </row>
    <row r="611" ht="15.75" customHeight="1">
      <c r="B611" s="75"/>
    </row>
    <row r="612" ht="15.75" customHeight="1">
      <c r="B612" s="75"/>
    </row>
    <row r="613" ht="15.75" customHeight="1">
      <c r="B613" s="75"/>
    </row>
    <row r="614" ht="15.75" customHeight="1">
      <c r="B614" s="75"/>
    </row>
    <row r="615" ht="15.75" customHeight="1">
      <c r="B615" s="75"/>
    </row>
    <row r="616" ht="15.75" customHeight="1">
      <c r="B616" s="75"/>
    </row>
    <row r="617" ht="15.75" customHeight="1">
      <c r="B617" s="75"/>
    </row>
    <row r="618" ht="15.75" customHeight="1">
      <c r="B618" s="75"/>
    </row>
    <row r="619" ht="15.75" customHeight="1">
      <c r="B619" s="75"/>
    </row>
    <row r="620" ht="15.75" customHeight="1">
      <c r="B620" s="75"/>
    </row>
    <row r="621" ht="15.75" customHeight="1">
      <c r="B621" s="75"/>
    </row>
    <row r="622" ht="15.75" customHeight="1">
      <c r="B622" s="75"/>
    </row>
    <row r="623" ht="15.75" customHeight="1">
      <c r="B623" s="75"/>
    </row>
    <row r="624" ht="15.75" customHeight="1">
      <c r="B624" s="75"/>
    </row>
    <row r="625" ht="15.75" customHeight="1">
      <c r="B625" s="75"/>
    </row>
    <row r="626" ht="15.75" customHeight="1">
      <c r="B626" s="75"/>
    </row>
    <row r="627" ht="15.75" customHeight="1">
      <c r="B627" s="75"/>
    </row>
    <row r="628" ht="15.75" customHeight="1">
      <c r="B628" s="75"/>
    </row>
    <row r="629" ht="15.75" customHeight="1">
      <c r="B629" s="75"/>
    </row>
    <row r="630" ht="15.75" customHeight="1">
      <c r="B630" s="75"/>
    </row>
    <row r="631" ht="15.75" customHeight="1">
      <c r="B631" s="75"/>
    </row>
    <row r="632" ht="15.75" customHeight="1">
      <c r="B632" s="75"/>
    </row>
    <row r="633" ht="15.75" customHeight="1">
      <c r="B633" s="75"/>
    </row>
    <row r="634" ht="15.75" customHeight="1">
      <c r="B634" s="75"/>
    </row>
    <row r="635" ht="15.75" customHeight="1">
      <c r="B635" s="75"/>
    </row>
    <row r="636" ht="15.75" customHeight="1">
      <c r="B636" s="75"/>
    </row>
    <row r="637" ht="15.75" customHeight="1">
      <c r="B637" s="75"/>
    </row>
    <row r="638" ht="15.75" customHeight="1">
      <c r="B638" s="75"/>
    </row>
    <row r="639" ht="15.75" customHeight="1">
      <c r="B639" s="75"/>
    </row>
    <row r="640" ht="15.75" customHeight="1">
      <c r="B640" s="75"/>
    </row>
    <row r="641" ht="15.75" customHeight="1">
      <c r="B641" s="75"/>
    </row>
    <row r="642" ht="15.75" customHeight="1">
      <c r="B642" s="75"/>
    </row>
    <row r="643" ht="15.75" customHeight="1">
      <c r="B643" s="75"/>
    </row>
    <row r="644" ht="15.75" customHeight="1">
      <c r="B644" s="75"/>
    </row>
    <row r="645" ht="15.75" customHeight="1">
      <c r="B645" s="75"/>
    </row>
    <row r="646" ht="15.75" customHeight="1">
      <c r="B646" s="75"/>
    </row>
    <row r="647" ht="15.75" customHeight="1">
      <c r="B647" s="75"/>
    </row>
    <row r="648" ht="15.75" customHeight="1">
      <c r="B648" s="75"/>
    </row>
    <row r="649" ht="15.75" customHeight="1">
      <c r="B649" s="75"/>
    </row>
    <row r="650" ht="15.75" customHeight="1">
      <c r="B650" s="75"/>
    </row>
    <row r="651" ht="15.75" customHeight="1">
      <c r="B651" s="75"/>
    </row>
    <row r="652" ht="15.75" customHeight="1">
      <c r="B652" s="75"/>
    </row>
    <row r="653" ht="15.75" customHeight="1">
      <c r="B653" s="75"/>
    </row>
    <row r="654" ht="15.75" customHeight="1">
      <c r="B654" s="75"/>
    </row>
    <row r="655" ht="15.75" customHeight="1">
      <c r="B655" s="75"/>
    </row>
    <row r="656" ht="15.75" customHeight="1">
      <c r="B656" s="75"/>
    </row>
    <row r="657" ht="15.75" customHeight="1">
      <c r="B657" s="75"/>
    </row>
    <row r="658" ht="15.75" customHeight="1">
      <c r="B658" s="75"/>
    </row>
    <row r="659" ht="15.75" customHeight="1">
      <c r="B659" s="75"/>
    </row>
    <row r="660" ht="15.75" customHeight="1">
      <c r="B660" s="75"/>
    </row>
    <row r="661" ht="15.75" customHeight="1">
      <c r="B661" s="75"/>
    </row>
    <row r="662" ht="15.75" customHeight="1">
      <c r="B662" s="75"/>
    </row>
    <row r="663" ht="15.75" customHeight="1">
      <c r="B663" s="75"/>
    </row>
    <row r="664" ht="15.75" customHeight="1">
      <c r="B664" s="75"/>
    </row>
    <row r="665" ht="15.75" customHeight="1">
      <c r="B665" s="75"/>
    </row>
    <row r="666" ht="15.75" customHeight="1">
      <c r="B666" s="75"/>
    </row>
    <row r="667" ht="15.75" customHeight="1">
      <c r="B667" s="75"/>
    </row>
    <row r="668" ht="15.75" customHeight="1">
      <c r="B668" s="75"/>
    </row>
    <row r="669" ht="15.75" customHeight="1">
      <c r="B669" s="75"/>
    </row>
    <row r="670" ht="15.75" customHeight="1">
      <c r="B670" s="75"/>
    </row>
    <row r="671" ht="15.75" customHeight="1">
      <c r="B671" s="75"/>
    </row>
    <row r="672" ht="15.75" customHeight="1">
      <c r="B672" s="75"/>
    </row>
    <row r="673" ht="15.75" customHeight="1">
      <c r="B673" s="75"/>
    </row>
    <row r="674" ht="15.75" customHeight="1">
      <c r="B674" s="75"/>
    </row>
    <row r="675" ht="15.75" customHeight="1">
      <c r="B675" s="75"/>
    </row>
    <row r="676" ht="15.75" customHeight="1">
      <c r="B676" s="75"/>
    </row>
    <row r="677" ht="15.75" customHeight="1">
      <c r="B677" s="75"/>
    </row>
    <row r="678" ht="15.75" customHeight="1">
      <c r="B678" s="75"/>
    </row>
    <row r="679" ht="15.75" customHeight="1">
      <c r="B679" s="75"/>
    </row>
    <row r="680" ht="15.75" customHeight="1">
      <c r="B680" s="75"/>
    </row>
    <row r="681" ht="15.75" customHeight="1">
      <c r="B681" s="75"/>
    </row>
    <row r="682" ht="15.75" customHeight="1">
      <c r="B682" s="75"/>
    </row>
    <row r="683" ht="15.75" customHeight="1">
      <c r="B683" s="75"/>
    </row>
    <row r="684" ht="15.75" customHeight="1">
      <c r="B684" s="75"/>
    </row>
    <row r="685" ht="15.75" customHeight="1">
      <c r="B685" s="75"/>
    </row>
    <row r="686" ht="15.75" customHeight="1">
      <c r="B686" s="75"/>
    </row>
    <row r="687" ht="15.75" customHeight="1">
      <c r="B687" s="75"/>
    </row>
    <row r="688" ht="15.75" customHeight="1">
      <c r="B688" s="75"/>
    </row>
    <row r="689" ht="15.75" customHeight="1">
      <c r="B689" s="75"/>
    </row>
    <row r="690" ht="15.75" customHeight="1">
      <c r="B690" s="75"/>
    </row>
    <row r="691" ht="15.75" customHeight="1">
      <c r="B691" s="75"/>
    </row>
    <row r="692" ht="15.75" customHeight="1">
      <c r="B692" s="75"/>
    </row>
    <row r="693" ht="15.75" customHeight="1">
      <c r="B693" s="75"/>
    </row>
    <row r="694" ht="15.75" customHeight="1">
      <c r="B694" s="75"/>
    </row>
    <row r="695" ht="15.75" customHeight="1">
      <c r="B695" s="75"/>
    </row>
    <row r="696" ht="15.75" customHeight="1">
      <c r="B696" s="75"/>
    </row>
    <row r="697" ht="15.75" customHeight="1">
      <c r="B697" s="75"/>
    </row>
    <row r="698" ht="15.75" customHeight="1">
      <c r="B698" s="75"/>
    </row>
    <row r="699" ht="15.75" customHeight="1">
      <c r="B699" s="75"/>
    </row>
    <row r="700" ht="15.75" customHeight="1">
      <c r="B700" s="75"/>
    </row>
    <row r="701" ht="15.75" customHeight="1">
      <c r="B701" s="75"/>
    </row>
    <row r="702" ht="15.75" customHeight="1">
      <c r="B702" s="75"/>
    </row>
    <row r="703" ht="15.75" customHeight="1">
      <c r="B703" s="75"/>
    </row>
    <row r="704" ht="15.75" customHeight="1">
      <c r="B704" s="75"/>
    </row>
    <row r="705" ht="15.75" customHeight="1">
      <c r="B705" s="75"/>
    </row>
    <row r="706" ht="15.75" customHeight="1">
      <c r="B706" s="75"/>
    </row>
    <row r="707" ht="15.75" customHeight="1">
      <c r="B707" s="75"/>
    </row>
    <row r="708" ht="15.75" customHeight="1">
      <c r="B708" s="75"/>
    </row>
    <row r="709" ht="15.75" customHeight="1">
      <c r="B709" s="75"/>
    </row>
    <row r="710" ht="15.75" customHeight="1">
      <c r="B710" s="75"/>
    </row>
    <row r="711" ht="15.75" customHeight="1">
      <c r="B711" s="75"/>
    </row>
    <row r="712" ht="15.75" customHeight="1">
      <c r="B712" s="75"/>
    </row>
    <row r="713" ht="15.75" customHeight="1">
      <c r="B713" s="75"/>
    </row>
    <row r="714" ht="15.75" customHeight="1">
      <c r="B714" s="75"/>
    </row>
    <row r="715" ht="15.75" customHeight="1">
      <c r="B715" s="75"/>
    </row>
    <row r="716" ht="15.75" customHeight="1">
      <c r="B716" s="75"/>
    </row>
    <row r="717" ht="15.75" customHeight="1">
      <c r="B717" s="75"/>
    </row>
    <row r="718" ht="15.75" customHeight="1">
      <c r="B718" s="75"/>
    </row>
    <row r="719" ht="15.75" customHeight="1">
      <c r="B719" s="75"/>
    </row>
    <row r="720" ht="15.75" customHeight="1">
      <c r="B720" s="75"/>
    </row>
    <row r="721" ht="15.75" customHeight="1">
      <c r="B721" s="75"/>
    </row>
    <row r="722" ht="15.75" customHeight="1">
      <c r="B722" s="75"/>
    </row>
    <row r="723" ht="15.75" customHeight="1">
      <c r="B723" s="75"/>
    </row>
    <row r="724" ht="15.75" customHeight="1">
      <c r="B724" s="75"/>
    </row>
    <row r="725" ht="15.75" customHeight="1">
      <c r="B725" s="75"/>
    </row>
    <row r="726" ht="15.75" customHeight="1">
      <c r="B726" s="75"/>
    </row>
    <row r="727" ht="15.75" customHeight="1">
      <c r="B727" s="75"/>
    </row>
    <row r="728" ht="15.75" customHeight="1">
      <c r="B728" s="75"/>
    </row>
    <row r="729" ht="15.75" customHeight="1">
      <c r="B729" s="75"/>
    </row>
    <row r="730" ht="15.75" customHeight="1">
      <c r="B730" s="75"/>
    </row>
    <row r="731" ht="15.75" customHeight="1">
      <c r="B731" s="75"/>
    </row>
    <row r="732" ht="15.75" customHeight="1">
      <c r="B732" s="75"/>
    </row>
    <row r="733" ht="15.75" customHeight="1">
      <c r="B733" s="75"/>
    </row>
    <row r="734" ht="15.75" customHeight="1">
      <c r="B734" s="75"/>
    </row>
    <row r="735" ht="15.75" customHeight="1">
      <c r="B735" s="75"/>
    </row>
    <row r="736" ht="15.75" customHeight="1">
      <c r="B736" s="75"/>
    </row>
    <row r="737" ht="15.75" customHeight="1">
      <c r="B737" s="75"/>
    </row>
    <row r="738" ht="15.75" customHeight="1">
      <c r="B738" s="75"/>
    </row>
    <row r="739" ht="15.75" customHeight="1">
      <c r="B739" s="75"/>
    </row>
    <row r="740" ht="15.75" customHeight="1">
      <c r="B740" s="75"/>
    </row>
    <row r="741" ht="15.75" customHeight="1">
      <c r="B741" s="75"/>
    </row>
    <row r="742" ht="15.75" customHeight="1">
      <c r="B742" s="75"/>
    </row>
    <row r="743" ht="15.75" customHeight="1">
      <c r="B743" s="75"/>
    </row>
    <row r="744" ht="15.75" customHeight="1">
      <c r="B744" s="75"/>
    </row>
    <row r="745" ht="15.75" customHeight="1">
      <c r="B745" s="75"/>
    </row>
    <row r="746" ht="15.75" customHeight="1">
      <c r="B746" s="75"/>
    </row>
    <row r="747" ht="15.75" customHeight="1">
      <c r="B747" s="75"/>
    </row>
    <row r="748" ht="15.75" customHeight="1">
      <c r="B748" s="75"/>
    </row>
    <row r="749" ht="15.75" customHeight="1">
      <c r="B749" s="75"/>
    </row>
    <row r="750" ht="15.75" customHeight="1">
      <c r="B750" s="75"/>
    </row>
    <row r="751" ht="15.75" customHeight="1">
      <c r="B751" s="75"/>
    </row>
    <row r="752" ht="15.75" customHeight="1">
      <c r="B752" s="75"/>
    </row>
    <row r="753" ht="15.75" customHeight="1">
      <c r="B753" s="75"/>
    </row>
    <row r="754" ht="15.75" customHeight="1">
      <c r="B754" s="75"/>
    </row>
    <row r="755" ht="15.75" customHeight="1">
      <c r="B755" s="75"/>
    </row>
    <row r="756" ht="15.75" customHeight="1">
      <c r="B756" s="75"/>
    </row>
    <row r="757" ht="15.75" customHeight="1">
      <c r="B757" s="75"/>
    </row>
    <row r="758" ht="15.75" customHeight="1">
      <c r="B758" s="75"/>
    </row>
    <row r="759" ht="15.75" customHeight="1">
      <c r="B759" s="75"/>
    </row>
    <row r="760" ht="15.75" customHeight="1">
      <c r="B760" s="75"/>
    </row>
    <row r="761" ht="15.75" customHeight="1">
      <c r="B761" s="75"/>
    </row>
    <row r="762" ht="15.75" customHeight="1">
      <c r="B762" s="75"/>
    </row>
    <row r="763" ht="15.75" customHeight="1">
      <c r="B763" s="75"/>
    </row>
    <row r="764" ht="15.75" customHeight="1">
      <c r="B764" s="75"/>
    </row>
    <row r="765" ht="15.75" customHeight="1">
      <c r="B765" s="75"/>
    </row>
    <row r="766" ht="15.75" customHeight="1">
      <c r="B766" s="75"/>
    </row>
    <row r="767" ht="15.75" customHeight="1">
      <c r="B767" s="75"/>
    </row>
    <row r="768" ht="15.75" customHeight="1">
      <c r="B768" s="75"/>
    </row>
    <row r="769" ht="15.75" customHeight="1">
      <c r="B769" s="75"/>
    </row>
    <row r="770" ht="15.75" customHeight="1">
      <c r="B770" s="75"/>
    </row>
    <row r="771" ht="15.75" customHeight="1">
      <c r="B771" s="75"/>
    </row>
    <row r="772" ht="15.75" customHeight="1">
      <c r="B772" s="75"/>
    </row>
    <row r="773" ht="15.75" customHeight="1">
      <c r="B773" s="75"/>
    </row>
    <row r="774" ht="15.75" customHeight="1">
      <c r="B774" s="75"/>
    </row>
    <row r="775" ht="15.75" customHeight="1">
      <c r="B775" s="75"/>
    </row>
    <row r="776" ht="15.75" customHeight="1">
      <c r="B776" s="75"/>
    </row>
    <row r="777" ht="15.75" customHeight="1">
      <c r="B777" s="75"/>
    </row>
    <row r="778" ht="15.75" customHeight="1">
      <c r="B778" s="75"/>
    </row>
    <row r="779" ht="15.75" customHeight="1">
      <c r="B779" s="75"/>
    </row>
    <row r="780" ht="15.75" customHeight="1">
      <c r="B780" s="75"/>
    </row>
    <row r="781" ht="15.75" customHeight="1">
      <c r="B781" s="75"/>
    </row>
    <row r="782" ht="15.75" customHeight="1">
      <c r="B782" s="75"/>
    </row>
    <row r="783" ht="15.75" customHeight="1">
      <c r="B783" s="75"/>
    </row>
    <row r="784" ht="15.75" customHeight="1">
      <c r="B784" s="75"/>
    </row>
    <row r="785" ht="15.75" customHeight="1">
      <c r="B785" s="75"/>
    </row>
    <row r="786" ht="15.75" customHeight="1">
      <c r="B786" s="75"/>
    </row>
    <row r="787" ht="15.75" customHeight="1">
      <c r="B787" s="75"/>
    </row>
    <row r="788" ht="15.75" customHeight="1">
      <c r="B788" s="75"/>
    </row>
    <row r="789" ht="15.75" customHeight="1">
      <c r="B789" s="75"/>
    </row>
    <row r="790" ht="15.75" customHeight="1">
      <c r="B790" s="75"/>
    </row>
    <row r="791" ht="15.75" customHeight="1">
      <c r="B791" s="75"/>
    </row>
    <row r="792" ht="15.75" customHeight="1">
      <c r="B792" s="75"/>
    </row>
    <row r="793" ht="15.75" customHeight="1">
      <c r="B793" s="75"/>
    </row>
    <row r="794" ht="15.75" customHeight="1">
      <c r="B794" s="75"/>
    </row>
    <row r="795" ht="15.75" customHeight="1">
      <c r="B795" s="75"/>
    </row>
    <row r="796" ht="15.75" customHeight="1">
      <c r="B796" s="75"/>
    </row>
    <row r="797" ht="15.75" customHeight="1">
      <c r="B797" s="75"/>
    </row>
    <row r="798" ht="15.75" customHeight="1">
      <c r="B798" s="75"/>
    </row>
    <row r="799" ht="15.75" customHeight="1">
      <c r="B799" s="75"/>
    </row>
    <row r="800" ht="15.75" customHeight="1">
      <c r="B800" s="75"/>
    </row>
    <row r="801" ht="15.75" customHeight="1">
      <c r="B801" s="75"/>
    </row>
    <row r="802" ht="15.75" customHeight="1">
      <c r="B802" s="75"/>
    </row>
    <row r="803" ht="15.75" customHeight="1">
      <c r="B803" s="75"/>
    </row>
    <row r="804" ht="15.75" customHeight="1">
      <c r="B804" s="75"/>
    </row>
    <row r="805" ht="15.75" customHeight="1">
      <c r="B805" s="75"/>
    </row>
    <row r="806" ht="15.75" customHeight="1">
      <c r="B806" s="75"/>
    </row>
    <row r="807" ht="15.75" customHeight="1">
      <c r="B807" s="75"/>
    </row>
    <row r="808" ht="15.75" customHeight="1">
      <c r="B808" s="75"/>
    </row>
    <row r="809" ht="15.75" customHeight="1">
      <c r="B809" s="75"/>
    </row>
    <row r="810" ht="15.75" customHeight="1">
      <c r="B810" s="75"/>
    </row>
    <row r="811" ht="15.75" customHeight="1">
      <c r="B811" s="75"/>
    </row>
    <row r="812" ht="15.75" customHeight="1">
      <c r="B812" s="75"/>
    </row>
    <row r="813" ht="15.75" customHeight="1">
      <c r="B813" s="75"/>
    </row>
    <row r="814" ht="15.75" customHeight="1">
      <c r="B814" s="75"/>
    </row>
    <row r="815" ht="15.75" customHeight="1">
      <c r="B815" s="75"/>
    </row>
    <row r="816" ht="15.75" customHeight="1">
      <c r="B816" s="75"/>
    </row>
    <row r="817" ht="15.75" customHeight="1">
      <c r="B817" s="75"/>
    </row>
    <row r="818" ht="15.75" customHeight="1">
      <c r="B818" s="75"/>
    </row>
    <row r="819" ht="15.75" customHeight="1">
      <c r="B819" s="75"/>
    </row>
    <row r="820" ht="15.75" customHeight="1">
      <c r="B820" s="75"/>
    </row>
    <row r="821" ht="15.75" customHeight="1">
      <c r="B821" s="75"/>
    </row>
    <row r="822" ht="15.75" customHeight="1">
      <c r="B822" s="75"/>
    </row>
    <row r="823" ht="15.75" customHeight="1">
      <c r="B823" s="75"/>
    </row>
    <row r="824" ht="15.75" customHeight="1">
      <c r="B824" s="75"/>
    </row>
    <row r="825" ht="15.75" customHeight="1">
      <c r="B825" s="75"/>
    </row>
    <row r="826" ht="15.75" customHeight="1">
      <c r="B826" s="75"/>
    </row>
    <row r="827" ht="15.75" customHeight="1">
      <c r="B827" s="75"/>
    </row>
    <row r="828" ht="15.75" customHeight="1">
      <c r="B828" s="75"/>
    </row>
    <row r="829" ht="15.75" customHeight="1">
      <c r="B829" s="75"/>
    </row>
    <row r="830" ht="15.75" customHeight="1">
      <c r="B830" s="75"/>
    </row>
    <row r="831" ht="15.75" customHeight="1">
      <c r="B831" s="75"/>
    </row>
    <row r="832" ht="15.75" customHeight="1">
      <c r="B832" s="75"/>
    </row>
    <row r="833" ht="15.75" customHeight="1">
      <c r="B833" s="75"/>
    </row>
    <row r="834" ht="15.75" customHeight="1">
      <c r="B834" s="75"/>
    </row>
    <row r="835" ht="15.75" customHeight="1">
      <c r="B835" s="75"/>
    </row>
    <row r="836" ht="15.75" customHeight="1">
      <c r="B836" s="75"/>
    </row>
    <row r="837" ht="15.75" customHeight="1">
      <c r="B837" s="75"/>
    </row>
    <row r="838" ht="15.75" customHeight="1">
      <c r="B838" s="75"/>
    </row>
    <row r="839" ht="15.75" customHeight="1">
      <c r="B839" s="75"/>
    </row>
    <row r="840" ht="15.75" customHeight="1">
      <c r="B840" s="75"/>
    </row>
    <row r="841" ht="15.75" customHeight="1">
      <c r="B841" s="75"/>
    </row>
    <row r="842" ht="15.75" customHeight="1">
      <c r="B842" s="75"/>
    </row>
    <row r="843" ht="15.75" customHeight="1">
      <c r="B843" s="75"/>
    </row>
    <row r="844" ht="15.75" customHeight="1">
      <c r="B844" s="75"/>
    </row>
    <row r="845" ht="15.75" customHeight="1">
      <c r="B845" s="75"/>
    </row>
    <row r="846" ht="15.75" customHeight="1">
      <c r="B846" s="75"/>
    </row>
    <row r="847" ht="15.75" customHeight="1">
      <c r="B847" s="75"/>
    </row>
    <row r="848" ht="15.75" customHeight="1">
      <c r="B848" s="75"/>
    </row>
    <row r="849" ht="15.75" customHeight="1">
      <c r="B849" s="75"/>
    </row>
    <row r="850" ht="15.75" customHeight="1">
      <c r="B850" s="75"/>
    </row>
    <row r="851" ht="15.75" customHeight="1">
      <c r="B851" s="75"/>
    </row>
    <row r="852" ht="15.75" customHeight="1">
      <c r="B852" s="75"/>
    </row>
    <row r="853" ht="15.75" customHeight="1">
      <c r="B853" s="75"/>
    </row>
    <row r="854" ht="15.75" customHeight="1">
      <c r="B854" s="75"/>
    </row>
    <row r="855" ht="15.75" customHeight="1">
      <c r="B855" s="75"/>
    </row>
    <row r="856" ht="15.75" customHeight="1">
      <c r="B856" s="75"/>
    </row>
    <row r="857" ht="15.75" customHeight="1">
      <c r="B857" s="75"/>
    </row>
    <row r="858" ht="15.75" customHeight="1">
      <c r="B858" s="75"/>
    </row>
    <row r="859" ht="15.75" customHeight="1">
      <c r="B859" s="75"/>
    </row>
    <row r="860" ht="15.75" customHeight="1">
      <c r="B860" s="75"/>
    </row>
    <row r="861" ht="15.75" customHeight="1">
      <c r="B861" s="75"/>
    </row>
    <row r="862" ht="15.75" customHeight="1">
      <c r="B862" s="75"/>
    </row>
    <row r="863" ht="15.75" customHeight="1">
      <c r="B863" s="75"/>
    </row>
    <row r="864" ht="15.75" customHeight="1">
      <c r="B864" s="75"/>
    </row>
    <row r="865" ht="15.75" customHeight="1">
      <c r="B865" s="75"/>
    </row>
    <row r="866" ht="15.75" customHeight="1">
      <c r="B866" s="75"/>
    </row>
    <row r="867" ht="15.75" customHeight="1">
      <c r="B867" s="75"/>
    </row>
    <row r="868" ht="15.75" customHeight="1">
      <c r="B868" s="75"/>
    </row>
    <row r="869" ht="15.75" customHeight="1">
      <c r="B869" s="75"/>
    </row>
    <row r="870" ht="15.75" customHeight="1">
      <c r="B870" s="75"/>
    </row>
    <row r="871" ht="15.75" customHeight="1">
      <c r="B871" s="75"/>
    </row>
    <row r="872" ht="15.75" customHeight="1">
      <c r="B872" s="75"/>
    </row>
    <row r="873" ht="15.75" customHeight="1">
      <c r="B873" s="75"/>
    </row>
    <row r="874" ht="15.75" customHeight="1">
      <c r="B874" s="75"/>
    </row>
    <row r="875" ht="15.75" customHeight="1">
      <c r="B875" s="75"/>
    </row>
    <row r="876" ht="15.75" customHeight="1">
      <c r="B876" s="75"/>
    </row>
    <row r="877" ht="15.75" customHeight="1">
      <c r="B877" s="75"/>
    </row>
    <row r="878" ht="15.75" customHeight="1">
      <c r="B878" s="75"/>
    </row>
    <row r="879" ht="15.75" customHeight="1">
      <c r="B879" s="75"/>
    </row>
    <row r="880" ht="15.75" customHeight="1">
      <c r="B880" s="75"/>
    </row>
    <row r="881" ht="15.75" customHeight="1">
      <c r="B881" s="75"/>
    </row>
    <row r="882" ht="15.75" customHeight="1">
      <c r="B882" s="75"/>
    </row>
    <row r="883" ht="15.75" customHeight="1">
      <c r="B883" s="75"/>
    </row>
    <row r="884" ht="15.75" customHeight="1">
      <c r="B884" s="75"/>
    </row>
    <row r="885" ht="15.75" customHeight="1">
      <c r="B885" s="75"/>
    </row>
    <row r="886" ht="15.75" customHeight="1">
      <c r="B886" s="75"/>
    </row>
    <row r="887" ht="15.75" customHeight="1">
      <c r="B887" s="75"/>
    </row>
    <row r="888" ht="15.75" customHeight="1">
      <c r="B888" s="75"/>
    </row>
    <row r="889" ht="15.75" customHeight="1">
      <c r="B889" s="75"/>
    </row>
    <row r="890" ht="15.75" customHeight="1">
      <c r="B890" s="75"/>
    </row>
    <row r="891" ht="15.75" customHeight="1">
      <c r="B891" s="75"/>
    </row>
    <row r="892" ht="15.75" customHeight="1">
      <c r="B892" s="75"/>
    </row>
    <row r="893" ht="15.75" customHeight="1">
      <c r="B893" s="75"/>
    </row>
    <row r="894" ht="15.75" customHeight="1">
      <c r="B894" s="75"/>
    </row>
    <row r="895" ht="15.75" customHeight="1">
      <c r="B895" s="75"/>
    </row>
    <row r="896" ht="15.75" customHeight="1">
      <c r="B896" s="75"/>
    </row>
    <row r="897" ht="15.75" customHeight="1">
      <c r="B897" s="75"/>
    </row>
    <row r="898" ht="15.75" customHeight="1">
      <c r="B898" s="75"/>
    </row>
    <row r="899" ht="15.75" customHeight="1">
      <c r="B899" s="75"/>
    </row>
    <row r="900" ht="15.75" customHeight="1">
      <c r="B900" s="75"/>
    </row>
    <row r="901" ht="15.75" customHeight="1">
      <c r="B901" s="75"/>
    </row>
    <row r="902" ht="15.75" customHeight="1">
      <c r="B902" s="75"/>
    </row>
    <row r="903" ht="15.75" customHeight="1">
      <c r="B903" s="75"/>
    </row>
    <row r="904" ht="15.75" customHeight="1">
      <c r="B904" s="75"/>
    </row>
    <row r="905" ht="15.75" customHeight="1">
      <c r="B905" s="75"/>
    </row>
    <row r="906" ht="15.75" customHeight="1">
      <c r="B906" s="75"/>
    </row>
    <row r="907" ht="15.75" customHeight="1">
      <c r="B907" s="75"/>
    </row>
    <row r="908" ht="15.75" customHeight="1">
      <c r="B908" s="75"/>
    </row>
    <row r="909" ht="15.75" customHeight="1">
      <c r="B909" s="75"/>
    </row>
    <row r="910" ht="15.75" customHeight="1">
      <c r="B910" s="75"/>
    </row>
    <row r="911" ht="15.75" customHeight="1">
      <c r="B911" s="75"/>
    </row>
    <row r="912" ht="15.75" customHeight="1">
      <c r="B912" s="75"/>
    </row>
    <row r="913" ht="15.75" customHeight="1">
      <c r="B913" s="75"/>
    </row>
    <row r="914" ht="15.75" customHeight="1">
      <c r="B914" s="75"/>
    </row>
    <row r="915" ht="15.75" customHeight="1">
      <c r="B915" s="75"/>
    </row>
    <row r="916" ht="15.75" customHeight="1">
      <c r="B916" s="75"/>
    </row>
    <row r="917" ht="15.75" customHeight="1">
      <c r="B917" s="75"/>
    </row>
    <row r="918" ht="15.75" customHeight="1">
      <c r="B918" s="75"/>
    </row>
    <row r="919" ht="15.75" customHeight="1">
      <c r="B919" s="75"/>
    </row>
    <row r="920" ht="15.75" customHeight="1">
      <c r="B920" s="75"/>
    </row>
    <row r="921" ht="15.75" customHeight="1">
      <c r="B921" s="75"/>
    </row>
    <row r="922" ht="15.75" customHeight="1">
      <c r="B922" s="75"/>
    </row>
    <row r="923" ht="15.75" customHeight="1">
      <c r="B923" s="75"/>
    </row>
    <row r="924" ht="15.75" customHeight="1">
      <c r="B924" s="75"/>
    </row>
    <row r="925" ht="15.75" customHeight="1">
      <c r="B925" s="75"/>
    </row>
    <row r="926" ht="15.75" customHeight="1">
      <c r="B926" s="75"/>
    </row>
    <row r="927" ht="15.75" customHeight="1">
      <c r="B927" s="75"/>
    </row>
    <row r="928" ht="15.75" customHeight="1">
      <c r="B928" s="75"/>
    </row>
    <row r="929" ht="15.75" customHeight="1">
      <c r="B929" s="75"/>
    </row>
    <row r="930" ht="15.75" customHeight="1">
      <c r="B930" s="75"/>
    </row>
    <row r="931" ht="15.75" customHeight="1">
      <c r="B931" s="75"/>
    </row>
    <row r="932" ht="15.75" customHeight="1">
      <c r="B932" s="75"/>
    </row>
    <row r="933" ht="15.75" customHeight="1">
      <c r="B933" s="75"/>
    </row>
    <row r="934" ht="15.75" customHeight="1">
      <c r="B934" s="75"/>
    </row>
    <row r="935" ht="15.75" customHeight="1">
      <c r="B935" s="75"/>
    </row>
    <row r="936" ht="15.75" customHeight="1">
      <c r="B936" s="75"/>
    </row>
    <row r="937" ht="15.75" customHeight="1">
      <c r="B937" s="75"/>
    </row>
    <row r="938" ht="15.75" customHeight="1">
      <c r="B938" s="75"/>
    </row>
    <row r="939" ht="15.75" customHeight="1">
      <c r="B939" s="75"/>
    </row>
    <row r="940" ht="15.75" customHeight="1">
      <c r="B940" s="75"/>
    </row>
    <row r="941" ht="15.75" customHeight="1">
      <c r="B941" s="75"/>
    </row>
    <row r="942" ht="15.75" customHeight="1">
      <c r="B942" s="75"/>
    </row>
    <row r="943" ht="15.75" customHeight="1">
      <c r="B943" s="75"/>
    </row>
    <row r="944" ht="15.75" customHeight="1">
      <c r="B944" s="75"/>
    </row>
    <row r="945" ht="15.75" customHeight="1">
      <c r="B945" s="75"/>
    </row>
    <row r="946" ht="15.75" customHeight="1">
      <c r="B946" s="75"/>
    </row>
    <row r="947" ht="15.75" customHeight="1">
      <c r="B947" s="75"/>
    </row>
    <row r="948" ht="15.75" customHeight="1">
      <c r="B948" s="75"/>
    </row>
    <row r="949" ht="15.75" customHeight="1">
      <c r="B949" s="75"/>
    </row>
    <row r="950" ht="15.75" customHeight="1">
      <c r="B950" s="75"/>
    </row>
    <row r="951" ht="15.75" customHeight="1">
      <c r="B951" s="75"/>
    </row>
    <row r="952" ht="15.75" customHeight="1">
      <c r="B952" s="75"/>
    </row>
    <row r="953" ht="15.75" customHeight="1">
      <c r="B953" s="75"/>
    </row>
    <row r="954" ht="15.75" customHeight="1">
      <c r="B954" s="75"/>
    </row>
    <row r="955" ht="15.75" customHeight="1">
      <c r="B955" s="75"/>
    </row>
    <row r="956" ht="15.75" customHeight="1">
      <c r="B956" s="75"/>
    </row>
    <row r="957" ht="15.75" customHeight="1">
      <c r="B957" s="75"/>
    </row>
    <row r="958" ht="15.75" customHeight="1">
      <c r="B958" s="75"/>
    </row>
    <row r="959" ht="15.75" customHeight="1">
      <c r="B959" s="75"/>
    </row>
    <row r="960" ht="15.75" customHeight="1">
      <c r="B960" s="75"/>
    </row>
    <row r="961" ht="15.75" customHeight="1">
      <c r="B961" s="75"/>
    </row>
    <row r="962" ht="15.75" customHeight="1">
      <c r="B962" s="75"/>
    </row>
    <row r="963" ht="15.75" customHeight="1">
      <c r="B963" s="75"/>
    </row>
    <row r="964" ht="15.75" customHeight="1">
      <c r="B964" s="75"/>
    </row>
    <row r="965" ht="15.75" customHeight="1">
      <c r="B965" s="75"/>
    </row>
    <row r="966" ht="15.75" customHeight="1">
      <c r="B966" s="75"/>
    </row>
    <row r="967" ht="15.75" customHeight="1">
      <c r="B967" s="75"/>
    </row>
    <row r="968" ht="15.75" customHeight="1">
      <c r="B968" s="75"/>
    </row>
    <row r="969" ht="15.75" customHeight="1">
      <c r="B969" s="75"/>
    </row>
    <row r="970" ht="15.75" customHeight="1">
      <c r="B970" s="75"/>
    </row>
    <row r="971" ht="15.75" customHeight="1">
      <c r="B971" s="75"/>
    </row>
    <row r="972" ht="15.75" customHeight="1">
      <c r="B972" s="75"/>
    </row>
    <row r="973" ht="15.75" customHeight="1">
      <c r="B973" s="75"/>
    </row>
    <row r="974" ht="15.75" customHeight="1">
      <c r="B974" s="75"/>
    </row>
    <row r="975" ht="15.75" customHeight="1">
      <c r="B975" s="75"/>
    </row>
    <row r="976" ht="15.75" customHeight="1">
      <c r="B976" s="75"/>
    </row>
    <row r="977" ht="15.75" customHeight="1">
      <c r="B977" s="75"/>
    </row>
    <row r="978" ht="15.75" customHeight="1">
      <c r="B978" s="75"/>
    </row>
    <row r="979" ht="15.75" customHeight="1">
      <c r="B979" s="75"/>
    </row>
    <row r="980" ht="15.75" customHeight="1">
      <c r="B980" s="75"/>
    </row>
    <row r="981" ht="15.75" customHeight="1">
      <c r="B981" s="75"/>
    </row>
    <row r="982" ht="15.75" customHeight="1">
      <c r="B982" s="75"/>
    </row>
    <row r="983" ht="15.75" customHeight="1">
      <c r="B983" s="75"/>
    </row>
    <row r="984" ht="15.75" customHeight="1">
      <c r="B984" s="75"/>
    </row>
    <row r="985" ht="15.75" customHeight="1">
      <c r="B985" s="75"/>
    </row>
    <row r="986" ht="15.75" customHeight="1">
      <c r="B986" s="75"/>
    </row>
    <row r="987" ht="15.75" customHeight="1">
      <c r="B987" s="75"/>
    </row>
    <row r="988" ht="15.75" customHeight="1">
      <c r="B988" s="75"/>
    </row>
    <row r="989" ht="15.75" customHeight="1">
      <c r="B989" s="75"/>
    </row>
    <row r="990" ht="15.75" customHeight="1">
      <c r="B990" s="75"/>
    </row>
    <row r="991" ht="15.75" customHeight="1">
      <c r="B991" s="75"/>
    </row>
    <row r="992" ht="15.75" customHeight="1">
      <c r="B992" s="75"/>
    </row>
    <row r="993" ht="15.75" customHeight="1">
      <c r="B993" s="75"/>
    </row>
    <row r="994" ht="15.75" customHeight="1">
      <c r="B994" s="75"/>
    </row>
    <row r="995" ht="15.75" customHeight="1">
      <c r="B995" s="75"/>
    </row>
    <row r="996" ht="15.75" customHeight="1">
      <c r="B996" s="75"/>
    </row>
    <row r="997" ht="15.75" customHeight="1">
      <c r="B997" s="75"/>
    </row>
    <row r="998" ht="15.75" customHeight="1">
      <c r="B998" s="75"/>
    </row>
    <row r="999" ht="15.75" customHeight="1">
      <c r="B999" s="75"/>
    </row>
    <row r="1000" ht="15.75" customHeight="1">
      <c r="B1000" s="75"/>
    </row>
  </sheetData>
  <mergeCells count="45">
    <mergeCell ref="A1:B2"/>
    <mergeCell ref="C1:N2"/>
    <mergeCell ref="P1:Q1"/>
    <mergeCell ref="P2:Q2"/>
    <mergeCell ref="C4:F4"/>
    <mergeCell ref="G4:N4"/>
    <mergeCell ref="G5:N5"/>
    <mergeCell ref="C5:F5"/>
    <mergeCell ref="C6:F6"/>
    <mergeCell ref="G6:N6"/>
    <mergeCell ref="C7:P7"/>
    <mergeCell ref="C8:P8"/>
    <mergeCell ref="C9:P9"/>
    <mergeCell ref="C10:P10"/>
    <mergeCell ref="C11:F11"/>
    <mergeCell ref="G11:N11"/>
    <mergeCell ref="C12:P12"/>
    <mergeCell ref="C13:P13"/>
    <mergeCell ref="C14:P14"/>
    <mergeCell ref="C15:P15"/>
    <mergeCell ref="C16:F16"/>
    <mergeCell ref="G16:N16"/>
    <mergeCell ref="C17:P17"/>
    <mergeCell ref="C18:P18"/>
    <mergeCell ref="C19:P19"/>
    <mergeCell ref="C20:P20"/>
    <mergeCell ref="C21:F21"/>
    <mergeCell ref="G21:N21"/>
    <mergeCell ref="C22:F22"/>
    <mergeCell ref="G22:N22"/>
    <mergeCell ref="C23:P23"/>
    <mergeCell ref="C24:P24"/>
    <mergeCell ref="C25:P25"/>
    <mergeCell ref="C26:P26"/>
    <mergeCell ref="C27:P27"/>
    <mergeCell ref="C31:F31"/>
    <mergeCell ref="C32:F32"/>
    <mergeCell ref="C28:F28"/>
    <mergeCell ref="G28:N28"/>
    <mergeCell ref="C29:F29"/>
    <mergeCell ref="G29:N29"/>
    <mergeCell ref="C30:F30"/>
    <mergeCell ref="G30:N30"/>
    <mergeCell ref="G31:N31"/>
    <mergeCell ref="G32:N32"/>
  </mergeCells>
  <printOptions horizontalCentered="1"/>
  <pageMargins bottom="0.75" footer="0.0" header="0.0" left="0.25" right="0.25" top="0.75"/>
  <pageSetup paperSize="9" scale="45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showGridLines="0" workbookViewId="0"/>
  </sheetViews>
  <sheetFormatPr customHeight="1" defaultColWidth="11.22" defaultRowHeight="15.0"/>
  <cols>
    <col customWidth="1" min="1" max="1" width="9.33"/>
    <col customWidth="1" min="2" max="2" width="9.0"/>
    <col customWidth="1" min="3" max="4" width="12.78"/>
    <col customWidth="1" min="5" max="5" width="35.0"/>
    <col customWidth="1" min="6" max="6" width="20.67"/>
    <col customWidth="1" min="7" max="8" width="21.78"/>
    <col customWidth="1" min="9" max="9" width="13.44"/>
    <col customWidth="1" min="10" max="10" width="18.33"/>
    <col customWidth="1" min="11" max="11" width="18.44"/>
    <col customWidth="1" min="12" max="12" width="14.67"/>
    <col customWidth="1" min="13" max="13" width="23.44"/>
    <col customWidth="1" min="14" max="15" width="11.67"/>
    <col customWidth="1" min="16" max="26" width="11.0"/>
  </cols>
  <sheetData>
    <row r="1" ht="42.75" customHeight="1">
      <c r="A1" s="60" t="s">
        <v>37</v>
      </c>
      <c r="B1" s="61"/>
      <c r="C1" s="62" t="s">
        <v>0</v>
      </c>
      <c r="D1" s="63"/>
      <c r="E1" s="63"/>
      <c r="F1" s="63"/>
      <c r="G1" s="63"/>
      <c r="H1" s="63"/>
      <c r="I1" s="63"/>
      <c r="J1" s="63"/>
      <c r="K1" s="63"/>
      <c r="L1" s="92"/>
      <c r="M1" s="65" t="s">
        <v>7</v>
      </c>
      <c r="N1" s="93">
        <v>44984.0</v>
      </c>
      <c r="O1" s="94"/>
    </row>
    <row r="2" ht="42.75" customHeight="1">
      <c r="A2" s="95"/>
      <c r="B2" s="96"/>
      <c r="C2" s="68"/>
      <c r="D2" s="70"/>
      <c r="E2" s="70"/>
      <c r="F2" s="70"/>
      <c r="G2" s="70"/>
      <c r="H2" s="70"/>
      <c r="I2" s="70"/>
      <c r="J2" s="70"/>
      <c r="K2" s="70"/>
      <c r="L2" s="97"/>
      <c r="M2" s="98" t="s">
        <v>15</v>
      </c>
      <c r="N2" s="73">
        <v>45026.0</v>
      </c>
      <c r="O2" s="74"/>
    </row>
    <row r="3" ht="15.75" customHeight="1">
      <c r="A3" s="99"/>
      <c r="C3" s="100"/>
      <c r="D3" s="101"/>
      <c r="E3" s="101"/>
      <c r="F3" s="101"/>
      <c r="G3" s="101"/>
      <c r="H3" s="101"/>
      <c r="I3" s="101"/>
      <c r="J3" s="101"/>
      <c r="K3" s="101"/>
      <c r="L3" s="101"/>
      <c r="M3" s="102"/>
      <c r="N3" s="99"/>
      <c r="O3" s="99"/>
      <c r="P3" s="99"/>
      <c r="Q3" s="99"/>
      <c r="R3" s="99"/>
      <c r="S3" s="99"/>
      <c r="T3" s="99"/>
      <c r="U3" s="99"/>
      <c r="V3" s="99"/>
    </row>
    <row r="4" ht="15.75" customHeight="1">
      <c r="C4" s="103" t="s">
        <v>38</v>
      </c>
      <c r="D4" s="103" t="s">
        <v>39</v>
      </c>
      <c r="E4" s="103" t="s">
        <v>40</v>
      </c>
      <c r="F4" s="103" t="s">
        <v>41</v>
      </c>
      <c r="G4" s="103" t="s">
        <v>42</v>
      </c>
      <c r="H4" s="103" t="s">
        <v>43</v>
      </c>
      <c r="I4" s="103" t="s">
        <v>44</v>
      </c>
      <c r="J4" s="103" t="s">
        <v>45</v>
      </c>
      <c r="K4" s="103" t="s">
        <v>46</v>
      </c>
      <c r="L4" s="103" t="s">
        <v>44</v>
      </c>
      <c r="M4" s="103" t="s">
        <v>47</v>
      </c>
      <c r="N4" s="99"/>
      <c r="O4" s="99"/>
      <c r="P4" s="99"/>
      <c r="Q4" s="99"/>
      <c r="R4" s="99"/>
      <c r="S4" s="99"/>
      <c r="T4" s="99"/>
      <c r="U4" s="99"/>
      <c r="V4" s="99"/>
    </row>
    <row r="5" ht="15.75" customHeight="1">
      <c r="C5" s="104">
        <v>1.0</v>
      </c>
      <c r="D5" s="105"/>
      <c r="E5" s="106" t="s">
        <v>48</v>
      </c>
      <c r="F5" s="106" t="s">
        <v>49</v>
      </c>
      <c r="G5" s="107">
        <v>44984.0</v>
      </c>
      <c r="H5" s="107">
        <v>44985.0</v>
      </c>
      <c r="I5" s="104">
        <v>1.0</v>
      </c>
      <c r="J5" s="107">
        <v>44984.0</v>
      </c>
      <c r="K5" s="107">
        <v>44985.0</v>
      </c>
      <c r="L5" s="104">
        <v>1.0</v>
      </c>
      <c r="M5" s="108">
        <v>1.0</v>
      </c>
      <c r="O5" s="109"/>
      <c r="P5" s="99"/>
      <c r="Q5" s="99"/>
      <c r="R5" s="99"/>
      <c r="S5" s="99"/>
      <c r="T5" s="99"/>
      <c r="U5" s="99"/>
      <c r="V5" s="99"/>
    </row>
    <row r="6" ht="15.75" customHeight="1">
      <c r="C6" s="104">
        <v>2.0</v>
      </c>
      <c r="D6" s="110"/>
      <c r="E6" s="106" t="s">
        <v>50</v>
      </c>
      <c r="F6" s="106" t="s">
        <v>51</v>
      </c>
      <c r="G6" s="107">
        <v>44984.0</v>
      </c>
      <c r="H6" s="107">
        <v>44985.0</v>
      </c>
      <c r="I6" s="104">
        <v>1.0</v>
      </c>
      <c r="J6" s="107">
        <v>44984.0</v>
      </c>
      <c r="K6" s="107">
        <v>44985.0</v>
      </c>
      <c r="L6" s="104">
        <v>1.0</v>
      </c>
      <c r="M6" s="108">
        <v>1.0</v>
      </c>
      <c r="N6" s="99"/>
      <c r="O6" s="99"/>
      <c r="P6" s="99"/>
      <c r="Q6" s="99"/>
      <c r="R6" s="99"/>
      <c r="S6" s="99"/>
      <c r="T6" s="99"/>
      <c r="U6" s="99"/>
      <c r="V6" s="99"/>
    </row>
    <row r="7" ht="15.75" customHeight="1">
      <c r="C7" s="104">
        <v>3.0</v>
      </c>
      <c r="D7" s="110"/>
      <c r="E7" s="106" t="s">
        <v>52</v>
      </c>
      <c r="F7" s="106" t="s">
        <v>53</v>
      </c>
      <c r="G7" s="107">
        <v>44984.0</v>
      </c>
      <c r="H7" s="107">
        <v>44985.0</v>
      </c>
      <c r="I7" s="104">
        <v>1.0</v>
      </c>
      <c r="J7" s="107">
        <v>44984.0</v>
      </c>
      <c r="K7" s="107">
        <v>44985.0</v>
      </c>
      <c r="L7" s="104">
        <v>1.0</v>
      </c>
      <c r="M7" s="108">
        <v>1.0</v>
      </c>
      <c r="N7" s="99"/>
      <c r="O7" s="99"/>
      <c r="P7" s="99"/>
      <c r="Q7" s="99"/>
      <c r="R7" s="99"/>
      <c r="S7" s="99"/>
      <c r="T7" s="99"/>
      <c r="U7" s="99"/>
      <c r="V7" s="99"/>
      <c r="W7" s="99"/>
      <c r="X7" s="99"/>
    </row>
    <row r="8" ht="21.75" customHeight="1">
      <c r="C8" s="104">
        <v>4.0</v>
      </c>
      <c r="D8" s="110"/>
      <c r="E8" s="106" t="s">
        <v>54</v>
      </c>
      <c r="F8" s="106" t="s">
        <v>55</v>
      </c>
      <c r="G8" s="107">
        <v>44985.0</v>
      </c>
      <c r="H8" s="107">
        <v>44986.0</v>
      </c>
      <c r="I8" s="104">
        <v>1.0</v>
      </c>
      <c r="J8" s="107">
        <v>44985.0</v>
      </c>
      <c r="K8" s="107">
        <v>44986.0</v>
      </c>
      <c r="L8" s="104">
        <v>1.0</v>
      </c>
      <c r="M8" s="108">
        <v>1.0</v>
      </c>
      <c r="N8" s="99"/>
      <c r="O8" s="99"/>
      <c r="P8" s="99"/>
      <c r="Q8" s="99"/>
      <c r="R8" s="99"/>
      <c r="S8" s="99"/>
      <c r="T8" s="99"/>
      <c r="U8" s="99"/>
      <c r="V8" s="99"/>
      <c r="W8" s="99"/>
      <c r="X8" s="99"/>
    </row>
    <row r="9" ht="15.75" customHeight="1">
      <c r="C9" s="104">
        <v>5.0</v>
      </c>
      <c r="D9" s="110"/>
      <c r="E9" s="106" t="s">
        <v>56</v>
      </c>
      <c r="F9" s="106" t="s">
        <v>51</v>
      </c>
      <c r="G9" s="107">
        <v>44985.0</v>
      </c>
      <c r="H9" s="107">
        <v>44986.0</v>
      </c>
      <c r="I9" s="104">
        <v>1.0</v>
      </c>
      <c r="J9" s="107">
        <v>44985.0</v>
      </c>
      <c r="K9" s="107">
        <v>44986.0</v>
      </c>
      <c r="L9" s="104">
        <v>1.0</v>
      </c>
      <c r="M9" s="108">
        <v>1.0</v>
      </c>
      <c r="N9" s="99"/>
      <c r="O9" s="99"/>
      <c r="P9" s="99"/>
      <c r="Q9" s="99"/>
      <c r="R9" s="99"/>
      <c r="S9" s="99"/>
      <c r="T9" s="99"/>
      <c r="U9" s="99"/>
      <c r="V9" s="99"/>
      <c r="W9" s="99"/>
      <c r="X9" s="99"/>
    </row>
    <row r="10" ht="15.75" customHeight="1">
      <c r="C10" s="104">
        <v>6.0</v>
      </c>
      <c r="D10" s="110"/>
      <c r="E10" s="106" t="s">
        <v>57</v>
      </c>
      <c r="F10" s="106" t="s">
        <v>58</v>
      </c>
      <c r="G10" s="107">
        <v>44985.0</v>
      </c>
      <c r="H10" s="107">
        <v>44986.0</v>
      </c>
      <c r="I10" s="104">
        <v>1.0</v>
      </c>
      <c r="J10" s="107">
        <v>44985.0</v>
      </c>
      <c r="K10" s="107">
        <v>44986.0</v>
      </c>
      <c r="L10" s="104">
        <v>1.0</v>
      </c>
      <c r="M10" s="108">
        <v>1.0</v>
      </c>
      <c r="N10" s="99"/>
      <c r="O10" s="99"/>
      <c r="P10" s="99"/>
      <c r="Q10" s="99"/>
      <c r="R10" s="99"/>
      <c r="S10" s="99"/>
      <c r="T10" s="99"/>
      <c r="U10" s="99"/>
      <c r="V10" s="99"/>
      <c r="W10" s="99"/>
      <c r="X10" s="99"/>
    </row>
    <row r="11" ht="21.0" customHeight="1">
      <c r="C11" s="104">
        <v>7.0</v>
      </c>
      <c r="D11" s="110"/>
      <c r="E11" s="106" t="s">
        <v>59</v>
      </c>
      <c r="F11" s="106" t="s">
        <v>60</v>
      </c>
      <c r="G11" s="111">
        <v>44986.0</v>
      </c>
      <c r="H11" s="107">
        <v>44988.0</v>
      </c>
      <c r="I11" s="104">
        <v>2.0</v>
      </c>
      <c r="J11" s="107">
        <v>44986.0</v>
      </c>
      <c r="K11" s="107">
        <v>44989.0</v>
      </c>
      <c r="L11" s="104">
        <v>1.0</v>
      </c>
      <c r="M11" s="108">
        <v>1.0</v>
      </c>
      <c r="N11" s="99"/>
      <c r="O11" s="99"/>
      <c r="P11" s="99"/>
      <c r="Q11" s="99"/>
      <c r="R11" s="99"/>
      <c r="S11" s="99"/>
      <c r="T11" s="99"/>
      <c r="U11" s="99"/>
      <c r="V11" s="99"/>
      <c r="W11" s="99"/>
      <c r="X11" s="99"/>
    </row>
    <row r="12" ht="15.75" customHeight="1">
      <c r="C12" s="110"/>
      <c r="D12" s="112">
        <v>45108.0</v>
      </c>
      <c r="E12" s="106" t="s">
        <v>61</v>
      </c>
      <c r="F12" s="106" t="s">
        <v>60</v>
      </c>
      <c r="G12" s="107">
        <v>44986.0</v>
      </c>
      <c r="H12" s="107">
        <v>44987.0</v>
      </c>
      <c r="I12" s="104">
        <v>1.0</v>
      </c>
      <c r="J12" s="107">
        <v>44986.0</v>
      </c>
      <c r="K12" s="107">
        <v>44987.0</v>
      </c>
      <c r="L12" s="104">
        <v>1.0</v>
      </c>
      <c r="M12" s="108">
        <v>1.0</v>
      </c>
      <c r="N12" s="99"/>
      <c r="O12" s="99"/>
      <c r="P12" s="99"/>
      <c r="Q12" s="99"/>
      <c r="R12" s="99"/>
      <c r="S12" s="99"/>
      <c r="T12" s="99"/>
      <c r="U12" s="99"/>
      <c r="V12" s="99"/>
      <c r="W12" s="99"/>
      <c r="X12" s="99"/>
    </row>
    <row r="13" ht="15.75" customHeight="1">
      <c r="C13" s="110"/>
      <c r="D13" s="113">
        <v>45109.0</v>
      </c>
      <c r="E13" s="106" t="s">
        <v>62</v>
      </c>
      <c r="F13" s="106" t="s">
        <v>63</v>
      </c>
      <c r="G13" s="107">
        <v>44986.0</v>
      </c>
      <c r="H13" s="107">
        <v>44987.0</v>
      </c>
      <c r="I13" s="104">
        <v>1.0</v>
      </c>
      <c r="J13" s="107">
        <v>44986.0</v>
      </c>
      <c r="K13" s="107">
        <v>44987.0</v>
      </c>
      <c r="L13" s="104">
        <v>1.0</v>
      </c>
      <c r="M13" s="108">
        <v>1.0</v>
      </c>
      <c r="N13" s="99"/>
      <c r="O13" s="99"/>
      <c r="P13" s="99"/>
      <c r="Q13" s="99"/>
      <c r="R13" s="99"/>
      <c r="S13" s="99"/>
      <c r="T13" s="99"/>
      <c r="U13" s="99"/>
      <c r="V13" s="99"/>
      <c r="W13" s="99"/>
      <c r="X13" s="99"/>
    </row>
    <row r="14" ht="15.75" customHeight="1">
      <c r="C14" s="110"/>
      <c r="D14" s="114">
        <v>45109.0</v>
      </c>
      <c r="E14" s="106" t="s">
        <v>64</v>
      </c>
      <c r="F14" s="106" t="s">
        <v>63</v>
      </c>
      <c r="G14" s="107">
        <v>44986.0</v>
      </c>
      <c r="H14" s="107">
        <v>44987.0</v>
      </c>
      <c r="I14" s="104">
        <v>1.0</v>
      </c>
      <c r="J14" s="107">
        <v>44986.0</v>
      </c>
      <c r="K14" s="107">
        <v>44987.0</v>
      </c>
      <c r="L14" s="104">
        <v>1.0</v>
      </c>
      <c r="M14" s="108">
        <v>1.0</v>
      </c>
      <c r="N14" s="99"/>
      <c r="O14" s="99"/>
      <c r="P14" s="99"/>
      <c r="Q14" s="99"/>
      <c r="R14" s="99"/>
      <c r="S14" s="99"/>
      <c r="T14" s="99"/>
      <c r="U14" s="99"/>
      <c r="V14" s="99"/>
      <c r="W14" s="99"/>
      <c r="X14" s="99"/>
    </row>
    <row r="15" ht="15.75" customHeight="1">
      <c r="C15" s="110"/>
      <c r="D15" s="115">
        <v>45111.0</v>
      </c>
      <c r="E15" s="106" t="s">
        <v>65</v>
      </c>
      <c r="F15" s="106" t="s">
        <v>49</v>
      </c>
      <c r="G15" s="107">
        <v>44986.0</v>
      </c>
      <c r="H15" s="107">
        <v>44987.0</v>
      </c>
      <c r="I15" s="104">
        <v>1.0</v>
      </c>
      <c r="J15" s="107">
        <v>44986.0</v>
      </c>
      <c r="K15" s="107">
        <v>44987.0</v>
      </c>
      <c r="L15" s="104">
        <v>1.0</v>
      </c>
      <c r="M15" s="108">
        <v>1.0</v>
      </c>
      <c r="N15" s="99"/>
      <c r="O15" s="99"/>
      <c r="P15" s="99"/>
      <c r="Q15" s="99"/>
      <c r="R15" s="99"/>
      <c r="S15" s="99"/>
      <c r="T15" s="99"/>
      <c r="U15" s="99"/>
      <c r="V15" s="99"/>
      <c r="W15" s="99"/>
      <c r="X15" s="99"/>
    </row>
    <row r="16" ht="15.75" customHeight="1">
      <c r="C16" s="110"/>
      <c r="D16" s="116">
        <v>45112.0</v>
      </c>
      <c r="E16" s="106" t="s">
        <v>66</v>
      </c>
      <c r="F16" s="106" t="s">
        <v>58</v>
      </c>
      <c r="G16" s="107">
        <v>44986.0</v>
      </c>
      <c r="H16" s="107">
        <v>44987.0</v>
      </c>
      <c r="I16" s="104">
        <v>1.0</v>
      </c>
      <c r="J16" s="107">
        <v>44986.0</v>
      </c>
      <c r="K16" s="107">
        <v>44987.0</v>
      </c>
      <c r="L16" s="104">
        <v>1.0</v>
      </c>
      <c r="M16" s="108">
        <v>1.0</v>
      </c>
      <c r="N16" s="99"/>
      <c r="O16" s="99"/>
      <c r="P16" s="99"/>
      <c r="Q16" s="99"/>
      <c r="R16" s="99"/>
      <c r="S16" s="99"/>
      <c r="T16" s="99"/>
      <c r="U16" s="99"/>
      <c r="V16" s="99"/>
      <c r="W16" s="99"/>
      <c r="X16" s="99"/>
    </row>
    <row r="17" ht="15.75" customHeight="1">
      <c r="C17" s="110"/>
      <c r="D17" s="117">
        <v>45113.0</v>
      </c>
      <c r="E17" s="106" t="s">
        <v>67</v>
      </c>
      <c r="F17" s="106" t="s">
        <v>49</v>
      </c>
      <c r="G17" s="107">
        <v>44988.0</v>
      </c>
      <c r="H17" s="107">
        <v>44989.0</v>
      </c>
      <c r="I17" s="104">
        <v>1.0</v>
      </c>
      <c r="J17" s="107">
        <v>44988.0</v>
      </c>
      <c r="K17" s="107">
        <v>44989.0</v>
      </c>
      <c r="L17" s="104">
        <v>1.0</v>
      </c>
      <c r="M17" s="108">
        <v>1.0</v>
      </c>
      <c r="N17" s="99"/>
      <c r="O17" s="99"/>
      <c r="P17" s="99"/>
      <c r="Q17" s="99"/>
      <c r="R17" s="99"/>
      <c r="S17" s="99"/>
      <c r="T17" s="99"/>
      <c r="U17" s="99"/>
      <c r="V17" s="99"/>
      <c r="W17" s="99"/>
      <c r="X17" s="99"/>
    </row>
    <row r="18" ht="15.75" customHeight="1">
      <c r="C18" s="110"/>
      <c r="D18" s="118">
        <v>45114.0</v>
      </c>
      <c r="E18" s="106" t="s">
        <v>68</v>
      </c>
      <c r="F18" s="106" t="s">
        <v>69</v>
      </c>
      <c r="G18" s="107">
        <v>44988.0</v>
      </c>
      <c r="H18" s="107">
        <v>44989.0</v>
      </c>
      <c r="I18" s="104">
        <v>1.0</v>
      </c>
      <c r="J18" s="107">
        <v>44988.0</v>
      </c>
      <c r="K18" s="107">
        <v>44989.0</v>
      </c>
      <c r="L18" s="104">
        <v>1.0</v>
      </c>
      <c r="M18" s="108">
        <v>1.0</v>
      </c>
      <c r="N18" s="99"/>
      <c r="O18" s="99"/>
      <c r="P18" s="99"/>
      <c r="Q18" s="99"/>
      <c r="R18" s="99"/>
      <c r="S18" s="99"/>
      <c r="T18" s="99"/>
      <c r="U18" s="99"/>
      <c r="V18" s="99"/>
      <c r="W18" s="99"/>
      <c r="X18" s="99"/>
    </row>
    <row r="19" ht="15.75" customHeight="1">
      <c r="C19" s="110"/>
      <c r="D19" s="119">
        <v>45115.0</v>
      </c>
      <c r="E19" s="106" t="s">
        <v>70</v>
      </c>
      <c r="F19" s="106" t="s">
        <v>69</v>
      </c>
      <c r="G19" s="107">
        <v>44986.0</v>
      </c>
      <c r="H19" s="107">
        <v>44987.0</v>
      </c>
      <c r="I19" s="104">
        <v>1.0</v>
      </c>
      <c r="J19" s="107">
        <v>44986.0</v>
      </c>
      <c r="K19" s="107">
        <v>44987.0</v>
      </c>
      <c r="L19" s="104">
        <v>1.0</v>
      </c>
      <c r="M19" s="108">
        <v>1.0</v>
      </c>
      <c r="N19" s="99"/>
      <c r="O19" s="99"/>
      <c r="P19" s="99"/>
      <c r="Q19" s="99"/>
      <c r="R19" s="99"/>
      <c r="S19" s="99"/>
      <c r="T19" s="99"/>
      <c r="U19" s="99"/>
      <c r="V19" s="99"/>
      <c r="W19" s="99"/>
      <c r="X19" s="99"/>
    </row>
    <row r="20" ht="15.75" customHeight="1">
      <c r="C20" s="110"/>
      <c r="D20" s="120">
        <v>45116.0</v>
      </c>
      <c r="E20" s="106" t="s">
        <v>71</v>
      </c>
      <c r="F20" s="106" t="s">
        <v>63</v>
      </c>
      <c r="G20" s="107">
        <v>44986.0</v>
      </c>
      <c r="H20" s="107">
        <v>44987.0</v>
      </c>
      <c r="I20" s="104">
        <v>1.0</v>
      </c>
      <c r="J20" s="107">
        <v>44986.0</v>
      </c>
      <c r="K20" s="107">
        <v>44987.0</v>
      </c>
      <c r="L20" s="104">
        <v>1.0</v>
      </c>
      <c r="M20" s="108">
        <v>1.0</v>
      </c>
      <c r="N20" s="99"/>
      <c r="O20" s="99"/>
      <c r="P20" s="99"/>
      <c r="Q20" s="99"/>
      <c r="R20" s="99"/>
      <c r="S20" s="99"/>
      <c r="T20" s="99"/>
      <c r="U20" s="99"/>
      <c r="V20" s="99"/>
      <c r="W20" s="99"/>
      <c r="X20" s="99"/>
    </row>
    <row r="21" ht="15.75" customHeight="1">
      <c r="C21" s="110"/>
      <c r="D21" s="121" t="s">
        <v>72</v>
      </c>
      <c r="E21" s="106" t="s">
        <v>73</v>
      </c>
      <c r="F21" s="106" t="s">
        <v>63</v>
      </c>
      <c r="G21" s="107">
        <v>44988.0</v>
      </c>
      <c r="H21" s="107">
        <v>44989.0</v>
      </c>
      <c r="I21" s="104">
        <v>1.0</v>
      </c>
      <c r="J21" s="107">
        <v>44988.0</v>
      </c>
      <c r="K21" s="107">
        <v>44989.0</v>
      </c>
      <c r="L21" s="104">
        <v>1.0</v>
      </c>
      <c r="M21" s="108">
        <v>1.0</v>
      </c>
      <c r="N21" s="99"/>
      <c r="O21" s="99"/>
      <c r="P21" s="99"/>
      <c r="Q21" s="99"/>
      <c r="R21" s="99"/>
      <c r="S21" s="99"/>
      <c r="T21" s="99"/>
      <c r="U21" s="99"/>
      <c r="V21" s="99"/>
      <c r="W21" s="99"/>
      <c r="X21" s="99"/>
    </row>
    <row r="22" ht="15.75" customHeight="1">
      <c r="C22" s="110"/>
      <c r="D22" s="121" t="s">
        <v>74</v>
      </c>
      <c r="E22" s="106" t="s">
        <v>75</v>
      </c>
      <c r="F22" s="106" t="s">
        <v>63</v>
      </c>
      <c r="G22" s="107">
        <v>44986.0</v>
      </c>
      <c r="H22" s="107">
        <v>44987.0</v>
      </c>
      <c r="I22" s="104">
        <v>1.0</v>
      </c>
      <c r="J22" s="107">
        <v>44986.0</v>
      </c>
      <c r="K22" s="107">
        <v>44987.0</v>
      </c>
      <c r="L22" s="104">
        <v>1.0</v>
      </c>
      <c r="M22" s="108">
        <v>1.0</v>
      </c>
      <c r="N22" s="99"/>
      <c r="O22" s="99"/>
      <c r="P22" s="99"/>
      <c r="Q22" s="99"/>
      <c r="R22" s="99"/>
      <c r="S22" s="99"/>
      <c r="T22" s="99"/>
      <c r="U22" s="99"/>
      <c r="V22" s="99"/>
      <c r="W22" s="99"/>
      <c r="X22" s="99"/>
    </row>
    <row r="23" ht="15.75" customHeight="1">
      <c r="C23" s="110"/>
      <c r="D23" s="121" t="s">
        <v>76</v>
      </c>
      <c r="E23" s="106" t="s">
        <v>77</v>
      </c>
      <c r="F23" s="106" t="s">
        <v>63</v>
      </c>
      <c r="G23" s="107">
        <v>44988.0</v>
      </c>
      <c r="H23" s="107">
        <v>44989.0</v>
      </c>
      <c r="I23" s="104">
        <v>1.0</v>
      </c>
      <c r="J23" s="107">
        <v>44988.0</v>
      </c>
      <c r="K23" s="107">
        <v>44989.0</v>
      </c>
      <c r="L23" s="104">
        <v>1.0</v>
      </c>
      <c r="M23" s="108">
        <v>1.0</v>
      </c>
      <c r="N23" s="99"/>
      <c r="O23" s="99"/>
      <c r="P23" s="99"/>
      <c r="Q23" s="99"/>
      <c r="R23" s="99"/>
      <c r="S23" s="99"/>
      <c r="T23" s="99"/>
      <c r="U23" s="99"/>
      <c r="V23" s="99"/>
      <c r="W23" s="99"/>
      <c r="X23" s="99"/>
    </row>
    <row r="24" ht="15.75" customHeight="1">
      <c r="C24" s="110"/>
      <c r="D24" s="121" t="s">
        <v>78</v>
      </c>
      <c r="E24" s="106" t="s">
        <v>79</v>
      </c>
      <c r="F24" s="106" t="s">
        <v>49</v>
      </c>
      <c r="G24" s="107">
        <v>44987.0</v>
      </c>
      <c r="H24" s="107">
        <v>44988.0</v>
      </c>
      <c r="I24" s="104">
        <v>1.0</v>
      </c>
      <c r="J24" s="107">
        <v>44987.0</v>
      </c>
      <c r="K24" s="107">
        <v>44989.0</v>
      </c>
      <c r="L24" s="104">
        <v>2.0</v>
      </c>
      <c r="M24" s="108">
        <v>1.0</v>
      </c>
      <c r="N24" s="99"/>
      <c r="O24" s="99"/>
      <c r="P24" s="99"/>
      <c r="Q24" s="99"/>
      <c r="R24" s="99"/>
      <c r="S24" s="99"/>
      <c r="T24" s="99"/>
      <c r="U24" s="99"/>
      <c r="V24" s="99"/>
      <c r="W24" s="99"/>
      <c r="X24" s="99"/>
    </row>
    <row r="25" ht="15.75" customHeight="1">
      <c r="C25" s="110"/>
      <c r="D25" s="121" t="s">
        <v>80</v>
      </c>
      <c r="E25" s="106" t="s">
        <v>81</v>
      </c>
      <c r="F25" s="106" t="s">
        <v>58</v>
      </c>
      <c r="G25" s="107">
        <v>44988.0</v>
      </c>
      <c r="H25" s="107">
        <v>44989.0</v>
      </c>
      <c r="I25" s="104">
        <v>1.0</v>
      </c>
      <c r="J25" s="107">
        <v>44988.0</v>
      </c>
      <c r="K25" s="107">
        <v>44989.0</v>
      </c>
      <c r="L25" s="104">
        <v>1.0</v>
      </c>
      <c r="M25" s="108">
        <v>1.0</v>
      </c>
      <c r="N25" s="99"/>
      <c r="O25" s="99"/>
      <c r="P25" s="99"/>
      <c r="Q25" s="99"/>
      <c r="R25" s="99"/>
      <c r="S25" s="99"/>
      <c r="T25" s="99"/>
      <c r="U25" s="99"/>
      <c r="V25" s="99"/>
      <c r="W25" s="99"/>
      <c r="X25" s="99"/>
    </row>
    <row r="26" ht="15.75" customHeight="1">
      <c r="C26" s="110"/>
      <c r="D26" s="121" t="s">
        <v>82</v>
      </c>
      <c r="E26" s="106" t="s">
        <v>83</v>
      </c>
      <c r="F26" s="106" t="s">
        <v>69</v>
      </c>
      <c r="G26" s="107">
        <v>44986.0</v>
      </c>
      <c r="H26" s="107">
        <v>44987.0</v>
      </c>
      <c r="I26" s="104">
        <v>1.0</v>
      </c>
      <c r="J26" s="107">
        <v>44986.0</v>
      </c>
      <c r="K26" s="107">
        <v>44987.0</v>
      </c>
      <c r="L26" s="104">
        <v>1.0</v>
      </c>
      <c r="M26" s="108">
        <v>1.0</v>
      </c>
      <c r="N26" s="99"/>
      <c r="O26" s="99"/>
      <c r="P26" s="99"/>
      <c r="Q26" s="99"/>
      <c r="R26" s="99"/>
      <c r="S26" s="99"/>
      <c r="T26" s="99"/>
      <c r="U26" s="99"/>
      <c r="V26" s="99"/>
      <c r="W26" s="99"/>
      <c r="X26" s="99"/>
    </row>
    <row r="27" ht="15.75" customHeight="1">
      <c r="C27" s="110"/>
      <c r="D27" s="121" t="s">
        <v>84</v>
      </c>
      <c r="E27" s="106" t="s">
        <v>85</v>
      </c>
      <c r="F27" s="106" t="s">
        <v>63</v>
      </c>
      <c r="G27" s="107">
        <v>44988.0</v>
      </c>
      <c r="H27" s="107">
        <v>44989.0</v>
      </c>
      <c r="I27" s="104">
        <v>1.0</v>
      </c>
      <c r="J27" s="107">
        <v>44988.0</v>
      </c>
      <c r="K27" s="107">
        <v>44989.0</v>
      </c>
      <c r="L27" s="104">
        <v>1.0</v>
      </c>
      <c r="M27" s="108">
        <v>1.0</v>
      </c>
      <c r="N27" s="99"/>
      <c r="O27" s="99"/>
      <c r="P27" s="99"/>
      <c r="Q27" s="99"/>
      <c r="R27" s="99"/>
      <c r="S27" s="99"/>
      <c r="T27" s="99"/>
      <c r="U27" s="99"/>
      <c r="V27" s="99"/>
      <c r="W27" s="99"/>
      <c r="X27" s="99"/>
    </row>
    <row r="28" ht="15.75" customHeight="1">
      <c r="C28" s="110"/>
      <c r="D28" s="121" t="s">
        <v>86</v>
      </c>
      <c r="E28" s="106" t="s">
        <v>87</v>
      </c>
      <c r="F28" s="106" t="s">
        <v>49</v>
      </c>
      <c r="G28" s="107">
        <v>44986.0</v>
      </c>
      <c r="H28" s="107">
        <v>44987.0</v>
      </c>
      <c r="I28" s="104">
        <v>1.0</v>
      </c>
      <c r="J28" s="107">
        <v>44986.0</v>
      </c>
      <c r="K28" s="107">
        <v>44987.0</v>
      </c>
      <c r="L28" s="104">
        <v>1.0</v>
      </c>
      <c r="M28" s="108">
        <v>1.0</v>
      </c>
      <c r="N28" s="99"/>
      <c r="O28" s="99"/>
      <c r="P28" s="99"/>
      <c r="Q28" s="99"/>
      <c r="R28" s="99"/>
      <c r="S28" s="99"/>
      <c r="T28" s="99"/>
      <c r="U28" s="99"/>
      <c r="V28" s="99"/>
      <c r="W28" s="99"/>
      <c r="X28" s="99"/>
    </row>
    <row r="29" ht="15.75" customHeight="1">
      <c r="C29" s="110"/>
      <c r="D29" s="121" t="s">
        <v>88</v>
      </c>
      <c r="E29" s="106" t="s">
        <v>89</v>
      </c>
      <c r="F29" s="106" t="s">
        <v>58</v>
      </c>
      <c r="G29" s="107">
        <v>44988.0</v>
      </c>
      <c r="H29" s="107">
        <v>44989.0</v>
      </c>
      <c r="I29" s="104">
        <v>1.0</v>
      </c>
      <c r="J29" s="107">
        <v>44988.0</v>
      </c>
      <c r="K29" s="107">
        <v>44989.0</v>
      </c>
      <c r="L29" s="104">
        <v>1.0</v>
      </c>
      <c r="M29" s="108">
        <v>1.0</v>
      </c>
      <c r="N29" s="99"/>
      <c r="O29" s="99"/>
      <c r="P29" s="99"/>
      <c r="Q29" s="99"/>
      <c r="R29" s="99"/>
      <c r="S29" s="99"/>
      <c r="T29" s="99"/>
      <c r="U29" s="99"/>
      <c r="V29" s="99"/>
      <c r="W29" s="99"/>
      <c r="X29" s="99"/>
    </row>
    <row r="30" ht="15.75" customHeight="1">
      <c r="C30" s="110"/>
      <c r="D30" s="121" t="s">
        <v>90</v>
      </c>
      <c r="E30" s="106" t="s">
        <v>91</v>
      </c>
      <c r="F30" s="106" t="s">
        <v>69</v>
      </c>
      <c r="G30" s="107">
        <v>44986.0</v>
      </c>
      <c r="H30" s="107">
        <v>44987.0</v>
      </c>
      <c r="I30" s="104">
        <v>1.0</v>
      </c>
      <c r="J30" s="107">
        <v>44986.0</v>
      </c>
      <c r="K30" s="107">
        <v>44987.0</v>
      </c>
      <c r="L30" s="104">
        <v>1.0</v>
      </c>
      <c r="M30" s="108">
        <v>1.0</v>
      </c>
      <c r="N30" s="99"/>
      <c r="O30" s="99"/>
      <c r="P30" s="99"/>
      <c r="Q30" s="99"/>
      <c r="R30" s="99"/>
      <c r="S30" s="99"/>
      <c r="T30" s="99"/>
      <c r="U30" s="99"/>
      <c r="V30" s="99"/>
      <c r="W30" s="99"/>
      <c r="X30" s="99"/>
    </row>
    <row r="31" ht="15.75" customHeight="1">
      <c r="C31" s="110"/>
      <c r="D31" s="121" t="s">
        <v>92</v>
      </c>
      <c r="E31" s="106" t="s">
        <v>93</v>
      </c>
      <c r="F31" s="106" t="s">
        <v>69</v>
      </c>
      <c r="G31" s="107">
        <v>44986.0</v>
      </c>
      <c r="H31" s="107">
        <v>44987.0</v>
      </c>
      <c r="I31" s="104">
        <v>1.0</v>
      </c>
      <c r="J31" s="107">
        <v>44986.0</v>
      </c>
      <c r="K31" s="107">
        <v>44987.0</v>
      </c>
      <c r="L31" s="104">
        <v>1.0</v>
      </c>
      <c r="M31" s="108">
        <v>1.0</v>
      </c>
      <c r="N31" s="99"/>
      <c r="O31" s="99"/>
      <c r="P31" s="99"/>
      <c r="Q31" s="99"/>
      <c r="R31" s="99"/>
      <c r="S31" s="99"/>
      <c r="T31" s="99"/>
      <c r="U31" s="99"/>
      <c r="V31" s="99"/>
      <c r="W31" s="99"/>
      <c r="X31" s="99"/>
    </row>
    <row r="32" ht="15.75" customHeight="1">
      <c r="C32" s="110"/>
      <c r="D32" s="121" t="s">
        <v>94</v>
      </c>
      <c r="E32" s="106" t="s">
        <v>95</v>
      </c>
      <c r="F32" s="106" t="s">
        <v>69</v>
      </c>
      <c r="G32" s="107">
        <v>44986.0</v>
      </c>
      <c r="H32" s="107">
        <v>44987.0</v>
      </c>
      <c r="I32" s="104">
        <v>1.0</v>
      </c>
      <c r="J32" s="107">
        <v>44986.0</v>
      </c>
      <c r="K32" s="107">
        <v>44987.0</v>
      </c>
      <c r="L32" s="104">
        <v>1.0</v>
      </c>
      <c r="M32" s="108">
        <v>1.0</v>
      </c>
      <c r="N32" s="99"/>
      <c r="O32" s="99"/>
      <c r="P32" s="99"/>
      <c r="Q32" s="99"/>
      <c r="R32" s="99"/>
      <c r="S32" s="99"/>
      <c r="T32" s="99"/>
      <c r="U32" s="99"/>
      <c r="V32" s="99"/>
      <c r="W32" s="99"/>
      <c r="X32" s="99"/>
    </row>
    <row r="33" ht="21.0" customHeight="1">
      <c r="C33" s="110"/>
      <c r="D33" s="121" t="s">
        <v>96</v>
      </c>
      <c r="E33" s="106" t="s">
        <v>97</v>
      </c>
      <c r="F33" s="106" t="s">
        <v>60</v>
      </c>
      <c r="G33" s="107">
        <v>44988.0</v>
      </c>
      <c r="H33" s="107">
        <v>44989.0</v>
      </c>
      <c r="I33" s="104">
        <v>1.0</v>
      </c>
      <c r="J33" s="107">
        <v>44988.0</v>
      </c>
      <c r="K33" s="107">
        <v>44989.0</v>
      </c>
      <c r="L33" s="104">
        <v>1.0</v>
      </c>
      <c r="M33" s="108">
        <v>1.0</v>
      </c>
      <c r="N33" s="99"/>
      <c r="O33" s="99"/>
      <c r="P33" s="99"/>
      <c r="Q33" s="99"/>
      <c r="R33" s="99"/>
      <c r="S33" s="99"/>
      <c r="T33" s="99"/>
      <c r="U33" s="99"/>
      <c r="V33" s="99"/>
      <c r="W33" s="99"/>
      <c r="X33" s="99"/>
    </row>
    <row r="34" ht="21.0" customHeight="1">
      <c r="C34" s="104">
        <v>8.0</v>
      </c>
      <c r="D34" s="110"/>
      <c r="E34" s="106" t="s">
        <v>98</v>
      </c>
      <c r="F34" s="106" t="s">
        <v>60</v>
      </c>
      <c r="G34" s="107">
        <v>44988.0</v>
      </c>
      <c r="H34" s="107">
        <v>44990.0</v>
      </c>
      <c r="I34" s="104">
        <v>2.0</v>
      </c>
      <c r="J34" s="107">
        <v>44989.0</v>
      </c>
      <c r="K34" s="107">
        <v>44990.0</v>
      </c>
      <c r="L34" s="104">
        <v>1.0</v>
      </c>
      <c r="M34" s="108">
        <v>1.0</v>
      </c>
      <c r="N34" s="99"/>
      <c r="O34" s="99"/>
      <c r="P34" s="99"/>
      <c r="Q34" s="99"/>
      <c r="R34" s="99"/>
      <c r="S34" s="99"/>
      <c r="T34" s="99"/>
      <c r="U34" s="99"/>
      <c r="V34" s="99"/>
      <c r="W34" s="99"/>
      <c r="X34" s="99"/>
    </row>
    <row r="35" ht="15.75" customHeight="1">
      <c r="C35" s="110"/>
      <c r="D35" s="121" t="s">
        <v>99</v>
      </c>
      <c r="E35" s="106" t="s">
        <v>48</v>
      </c>
      <c r="F35" s="106" t="s">
        <v>55</v>
      </c>
      <c r="G35" s="107">
        <v>44984.0</v>
      </c>
      <c r="H35" s="107">
        <v>44985.0</v>
      </c>
      <c r="I35" s="104">
        <v>1.0</v>
      </c>
      <c r="J35" s="107">
        <v>44984.0</v>
      </c>
      <c r="K35" s="107">
        <v>44990.0</v>
      </c>
      <c r="L35" s="104">
        <v>1.0</v>
      </c>
      <c r="M35" s="108">
        <v>1.0</v>
      </c>
      <c r="N35" s="99"/>
      <c r="O35" s="99"/>
      <c r="P35" s="99"/>
      <c r="Q35" s="99"/>
      <c r="R35" s="99"/>
      <c r="S35" s="99"/>
      <c r="T35" s="99"/>
      <c r="U35" s="99"/>
      <c r="V35" s="99"/>
      <c r="W35" s="99"/>
      <c r="X35" s="99"/>
    </row>
    <row r="36" ht="15.75" customHeight="1">
      <c r="C36" s="110"/>
      <c r="D36" s="121" t="s">
        <v>100</v>
      </c>
      <c r="E36" s="106" t="s">
        <v>101</v>
      </c>
      <c r="F36" s="106" t="s">
        <v>49</v>
      </c>
      <c r="G36" s="107">
        <v>44989.0</v>
      </c>
      <c r="H36" s="107">
        <v>44990.0</v>
      </c>
      <c r="I36" s="104">
        <v>1.0</v>
      </c>
      <c r="J36" s="107">
        <v>44989.0</v>
      </c>
      <c r="K36" s="107">
        <v>44990.0</v>
      </c>
      <c r="L36" s="104">
        <v>1.0</v>
      </c>
      <c r="M36" s="108">
        <v>1.0</v>
      </c>
      <c r="N36" s="99"/>
      <c r="O36" s="99"/>
      <c r="P36" s="99"/>
      <c r="Q36" s="99"/>
      <c r="R36" s="99"/>
      <c r="S36" s="99"/>
      <c r="T36" s="99"/>
      <c r="U36" s="99"/>
      <c r="V36" s="99"/>
      <c r="W36" s="99"/>
      <c r="X36" s="99"/>
    </row>
    <row r="37" ht="15.75" customHeight="1">
      <c r="C37" s="110"/>
      <c r="D37" s="121" t="s">
        <v>102</v>
      </c>
      <c r="E37" s="106" t="s">
        <v>103</v>
      </c>
      <c r="F37" s="106" t="s">
        <v>63</v>
      </c>
      <c r="G37" s="107">
        <v>44989.0</v>
      </c>
      <c r="H37" s="107">
        <v>44990.0</v>
      </c>
      <c r="I37" s="104">
        <v>1.0</v>
      </c>
      <c r="J37" s="107">
        <v>44989.0</v>
      </c>
      <c r="K37" s="107">
        <v>44990.0</v>
      </c>
      <c r="L37" s="104">
        <v>1.0</v>
      </c>
      <c r="M37" s="108">
        <v>1.0</v>
      </c>
      <c r="N37" s="99"/>
      <c r="O37" s="99"/>
      <c r="P37" s="99"/>
      <c r="Q37" s="99"/>
      <c r="R37" s="99"/>
      <c r="S37" s="99"/>
      <c r="T37" s="99"/>
      <c r="U37" s="99"/>
      <c r="V37" s="99"/>
      <c r="W37" s="99"/>
      <c r="X37" s="99"/>
    </row>
    <row r="38" ht="15.75" customHeight="1">
      <c r="C38" s="110"/>
      <c r="D38" s="121" t="s">
        <v>104</v>
      </c>
      <c r="E38" s="106" t="s">
        <v>105</v>
      </c>
      <c r="F38" s="106" t="s">
        <v>49</v>
      </c>
      <c r="G38" s="107">
        <v>44989.0</v>
      </c>
      <c r="H38" s="107">
        <v>44990.0</v>
      </c>
      <c r="I38" s="104">
        <v>0.0</v>
      </c>
      <c r="J38" s="107">
        <v>44989.0</v>
      </c>
      <c r="K38" s="107">
        <v>44990.0</v>
      </c>
      <c r="L38" s="104">
        <v>1.0</v>
      </c>
      <c r="M38" s="108">
        <v>1.0</v>
      </c>
      <c r="N38" s="99"/>
      <c r="O38" s="99"/>
      <c r="P38" s="99"/>
      <c r="Q38" s="99"/>
      <c r="R38" s="99"/>
      <c r="S38" s="99"/>
      <c r="T38" s="99"/>
      <c r="U38" s="99"/>
      <c r="V38" s="99"/>
      <c r="W38" s="99"/>
      <c r="X38" s="99"/>
    </row>
    <row r="39" ht="15.75" customHeight="1">
      <c r="C39" s="110"/>
      <c r="D39" s="121" t="s">
        <v>106</v>
      </c>
      <c r="E39" s="106" t="s">
        <v>107</v>
      </c>
      <c r="F39" s="106" t="s">
        <v>63</v>
      </c>
      <c r="G39" s="107">
        <v>44989.0</v>
      </c>
      <c r="H39" s="107">
        <v>44990.0</v>
      </c>
      <c r="I39" s="104">
        <v>1.0</v>
      </c>
      <c r="J39" s="107">
        <v>44989.0</v>
      </c>
      <c r="K39" s="107">
        <v>44990.0</v>
      </c>
      <c r="L39" s="104">
        <v>1.0</v>
      </c>
      <c r="M39" s="108">
        <v>1.0</v>
      </c>
      <c r="N39" s="99"/>
      <c r="O39" s="99"/>
      <c r="P39" s="99"/>
      <c r="Q39" s="99"/>
      <c r="R39" s="99"/>
      <c r="S39" s="99"/>
      <c r="T39" s="99"/>
      <c r="U39" s="99"/>
      <c r="V39" s="99"/>
      <c r="W39" s="99"/>
      <c r="X39" s="99"/>
    </row>
    <row r="40" ht="15.75" customHeight="1">
      <c r="C40" s="110"/>
      <c r="D40" s="121" t="s">
        <v>108</v>
      </c>
      <c r="E40" s="106" t="s">
        <v>109</v>
      </c>
      <c r="F40" s="106" t="s">
        <v>63</v>
      </c>
      <c r="G40" s="107">
        <v>44989.0</v>
      </c>
      <c r="H40" s="107">
        <v>44990.0</v>
      </c>
      <c r="I40" s="104">
        <v>1.0</v>
      </c>
      <c r="J40" s="107">
        <v>44989.0</v>
      </c>
      <c r="K40" s="107">
        <v>44990.0</v>
      </c>
      <c r="L40" s="104">
        <v>1.0</v>
      </c>
      <c r="M40" s="108">
        <v>1.0</v>
      </c>
      <c r="N40" s="99"/>
      <c r="O40" s="99"/>
      <c r="P40" s="99"/>
      <c r="Q40" s="99"/>
      <c r="R40" s="99"/>
      <c r="S40" s="99"/>
      <c r="T40" s="99"/>
      <c r="U40" s="99"/>
      <c r="V40" s="99"/>
      <c r="W40" s="99"/>
      <c r="X40" s="99"/>
    </row>
    <row r="41" ht="15.75" customHeight="1">
      <c r="C41" s="110"/>
      <c r="D41" s="121" t="s">
        <v>110</v>
      </c>
      <c r="E41" s="106" t="s">
        <v>111</v>
      </c>
      <c r="F41" s="106" t="s">
        <v>69</v>
      </c>
      <c r="G41" s="107">
        <v>44989.0</v>
      </c>
      <c r="H41" s="107">
        <v>44990.0</v>
      </c>
      <c r="I41" s="104">
        <v>1.0</v>
      </c>
      <c r="J41" s="107">
        <v>44989.0</v>
      </c>
      <c r="K41" s="107">
        <v>44990.0</v>
      </c>
      <c r="L41" s="104">
        <v>1.0</v>
      </c>
      <c r="M41" s="108">
        <v>1.0</v>
      </c>
      <c r="N41" s="99"/>
      <c r="O41" s="99"/>
      <c r="P41" s="99"/>
      <c r="Q41" s="99"/>
      <c r="R41" s="99"/>
      <c r="S41" s="99"/>
      <c r="T41" s="99"/>
      <c r="U41" s="99"/>
      <c r="V41" s="99"/>
      <c r="W41" s="99"/>
      <c r="X41" s="99"/>
    </row>
    <row r="42" ht="15.75" customHeight="1">
      <c r="C42" s="110"/>
      <c r="D42" s="121" t="s">
        <v>112</v>
      </c>
      <c r="E42" s="106" t="s">
        <v>113</v>
      </c>
      <c r="F42" s="106" t="s">
        <v>114</v>
      </c>
      <c r="G42" s="107">
        <v>44989.0</v>
      </c>
      <c r="H42" s="107">
        <v>44990.0</v>
      </c>
      <c r="I42" s="104">
        <v>1.0</v>
      </c>
      <c r="J42" s="107">
        <v>44989.0</v>
      </c>
      <c r="K42" s="107">
        <v>44990.0</v>
      </c>
      <c r="L42" s="104">
        <v>1.0</v>
      </c>
      <c r="M42" s="108">
        <v>1.0</v>
      </c>
      <c r="N42" s="99"/>
      <c r="O42" s="99"/>
      <c r="P42" s="99"/>
      <c r="Q42" s="99"/>
      <c r="R42" s="99"/>
      <c r="S42" s="99"/>
      <c r="T42" s="99"/>
      <c r="U42" s="99"/>
      <c r="V42" s="99"/>
      <c r="W42" s="99"/>
      <c r="X42" s="99"/>
    </row>
    <row r="43" ht="15.75" customHeight="1">
      <c r="C43" s="110"/>
      <c r="D43" s="121" t="s">
        <v>115</v>
      </c>
      <c r="E43" s="106" t="s">
        <v>116</v>
      </c>
      <c r="F43" s="106" t="s">
        <v>69</v>
      </c>
      <c r="G43" s="107">
        <v>44989.0</v>
      </c>
      <c r="H43" s="107">
        <v>44990.0</v>
      </c>
      <c r="I43" s="104">
        <v>1.0</v>
      </c>
      <c r="J43" s="107">
        <v>44989.0</v>
      </c>
      <c r="K43" s="107">
        <v>44990.0</v>
      </c>
      <c r="L43" s="104">
        <v>1.0</v>
      </c>
      <c r="M43" s="108">
        <v>1.0</v>
      </c>
      <c r="N43" s="99"/>
      <c r="O43" s="99"/>
      <c r="P43" s="99"/>
      <c r="Q43" s="99"/>
      <c r="R43" s="99"/>
      <c r="S43" s="99"/>
      <c r="T43" s="99"/>
      <c r="U43" s="99"/>
      <c r="V43" s="99"/>
      <c r="W43" s="99"/>
      <c r="X43" s="99"/>
    </row>
    <row r="44" ht="15.75" customHeight="1">
      <c r="C44" s="110"/>
      <c r="D44" s="121" t="s">
        <v>117</v>
      </c>
      <c r="E44" s="106" t="s">
        <v>118</v>
      </c>
      <c r="F44" s="106" t="s">
        <v>58</v>
      </c>
      <c r="G44" s="107">
        <v>44989.0</v>
      </c>
      <c r="H44" s="107">
        <v>44990.0</v>
      </c>
      <c r="I44" s="104">
        <v>1.0</v>
      </c>
      <c r="J44" s="107">
        <v>44989.0</v>
      </c>
      <c r="K44" s="107">
        <v>44990.0</v>
      </c>
      <c r="L44" s="104">
        <v>1.0</v>
      </c>
      <c r="M44" s="108">
        <v>1.0</v>
      </c>
      <c r="N44" s="99"/>
      <c r="O44" s="99"/>
      <c r="P44" s="99"/>
      <c r="Q44" s="99"/>
      <c r="R44" s="99"/>
      <c r="S44" s="99"/>
      <c r="T44" s="99"/>
      <c r="U44" s="99"/>
      <c r="V44" s="99"/>
      <c r="W44" s="99"/>
      <c r="X44" s="99"/>
    </row>
    <row r="45" ht="15.75" customHeight="1">
      <c r="C45" s="110"/>
      <c r="D45" s="121" t="s">
        <v>119</v>
      </c>
      <c r="E45" s="106" t="s">
        <v>120</v>
      </c>
      <c r="F45" s="106" t="s">
        <v>58</v>
      </c>
      <c r="G45" s="107">
        <v>44989.0</v>
      </c>
      <c r="H45" s="107">
        <v>44990.0</v>
      </c>
      <c r="I45" s="104">
        <v>0.0</v>
      </c>
      <c r="J45" s="107">
        <v>44989.0</v>
      </c>
      <c r="K45" s="107">
        <v>44990.0</v>
      </c>
      <c r="L45" s="104">
        <v>2.0</v>
      </c>
      <c r="M45" s="108">
        <v>1.0</v>
      </c>
      <c r="N45" s="99"/>
      <c r="O45" s="99"/>
      <c r="P45" s="99"/>
      <c r="Q45" s="99"/>
      <c r="R45" s="99"/>
      <c r="S45" s="99"/>
      <c r="T45" s="99"/>
      <c r="U45" s="99"/>
      <c r="V45" s="99"/>
      <c r="W45" s="99"/>
      <c r="X45" s="99"/>
    </row>
    <row r="46" ht="21.75" customHeight="1">
      <c r="C46" s="104">
        <v>9.0</v>
      </c>
      <c r="D46" s="122"/>
      <c r="E46" s="106" t="s">
        <v>121</v>
      </c>
      <c r="F46" s="106" t="s">
        <v>60</v>
      </c>
      <c r="G46" s="107">
        <v>44990.0</v>
      </c>
      <c r="H46" s="107">
        <v>44992.0</v>
      </c>
      <c r="I46" s="104">
        <v>2.0</v>
      </c>
      <c r="J46" s="107">
        <v>44990.0</v>
      </c>
      <c r="K46" s="107">
        <v>44992.0</v>
      </c>
      <c r="L46" s="104">
        <v>2.0</v>
      </c>
      <c r="M46" s="108">
        <v>1.0</v>
      </c>
      <c r="N46" s="99"/>
      <c r="O46" s="99"/>
      <c r="P46" s="99"/>
      <c r="Q46" s="99"/>
      <c r="R46" s="99"/>
      <c r="S46" s="99"/>
      <c r="T46" s="99"/>
      <c r="U46" s="99"/>
      <c r="V46" s="99"/>
      <c r="W46" s="99"/>
      <c r="X46" s="99"/>
    </row>
    <row r="47" ht="15.75" customHeight="1">
      <c r="C47" s="110"/>
      <c r="D47" s="121" t="s">
        <v>122</v>
      </c>
      <c r="E47" s="106" t="s">
        <v>123</v>
      </c>
      <c r="F47" s="106" t="s">
        <v>49</v>
      </c>
      <c r="G47" s="107">
        <v>44990.0</v>
      </c>
      <c r="H47" s="107">
        <v>44991.0</v>
      </c>
      <c r="I47" s="104">
        <v>1.0</v>
      </c>
      <c r="J47" s="107">
        <v>44990.0</v>
      </c>
      <c r="K47" s="107">
        <v>44992.0</v>
      </c>
      <c r="L47" s="104">
        <v>1.0</v>
      </c>
      <c r="M47" s="108">
        <v>1.0</v>
      </c>
      <c r="N47" s="99"/>
      <c r="O47" s="99"/>
      <c r="P47" s="99"/>
      <c r="Q47" s="99"/>
      <c r="R47" s="99"/>
      <c r="S47" s="99"/>
      <c r="T47" s="99"/>
      <c r="U47" s="99"/>
      <c r="V47" s="99"/>
      <c r="W47" s="99"/>
      <c r="X47" s="99"/>
    </row>
    <row r="48" ht="15.75" customHeight="1">
      <c r="C48" s="110"/>
      <c r="D48" s="121" t="s">
        <v>124</v>
      </c>
      <c r="E48" s="106" t="s">
        <v>125</v>
      </c>
      <c r="F48" s="106" t="s">
        <v>63</v>
      </c>
      <c r="G48" s="107">
        <v>44990.0</v>
      </c>
      <c r="H48" s="107">
        <v>44991.0</v>
      </c>
      <c r="I48" s="104">
        <v>1.0</v>
      </c>
      <c r="J48" s="107">
        <v>44990.0</v>
      </c>
      <c r="K48" s="107">
        <v>44992.0</v>
      </c>
      <c r="L48" s="104">
        <v>1.0</v>
      </c>
      <c r="M48" s="108">
        <v>1.0</v>
      </c>
      <c r="N48" s="99"/>
      <c r="O48" s="99"/>
      <c r="P48" s="99"/>
      <c r="Q48" s="99"/>
      <c r="R48" s="99"/>
      <c r="S48" s="99"/>
      <c r="T48" s="99"/>
      <c r="U48" s="99"/>
      <c r="V48" s="99"/>
      <c r="W48" s="99"/>
      <c r="X48" s="99"/>
    </row>
    <row r="49" ht="15.75" customHeight="1">
      <c r="C49" s="110"/>
      <c r="D49" s="121" t="s">
        <v>126</v>
      </c>
      <c r="E49" s="106" t="s">
        <v>127</v>
      </c>
      <c r="F49" s="106" t="s">
        <v>63</v>
      </c>
      <c r="G49" s="107">
        <v>44990.0</v>
      </c>
      <c r="H49" s="107">
        <v>44991.0</v>
      </c>
      <c r="I49" s="104">
        <v>1.0</v>
      </c>
      <c r="J49" s="107">
        <v>44990.0</v>
      </c>
      <c r="K49" s="107">
        <v>44991.0</v>
      </c>
      <c r="L49" s="104">
        <v>1.0</v>
      </c>
      <c r="M49" s="108">
        <v>1.0</v>
      </c>
      <c r="N49" s="99"/>
      <c r="O49" s="99"/>
      <c r="P49" s="99"/>
      <c r="Q49" s="99"/>
      <c r="R49" s="99"/>
      <c r="S49" s="99"/>
      <c r="T49" s="99"/>
      <c r="U49" s="99"/>
      <c r="V49" s="99"/>
      <c r="W49" s="99"/>
      <c r="X49" s="99"/>
    </row>
    <row r="50" ht="15.75" customHeight="1">
      <c r="C50" s="110"/>
      <c r="D50" s="121" t="s">
        <v>128</v>
      </c>
      <c r="E50" s="106" t="s">
        <v>129</v>
      </c>
      <c r="F50" s="106" t="s">
        <v>63</v>
      </c>
      <c r="G50" s="107">
        <v>44991.0</v>
      </c>
      <c r="H50" s="107">
        <v>44992.0</v>
      </c>
      <c r="I50" s="104">
        <v>1.0</v>
      </c>
      <c r="J50" s="107">
        <v>44991.0</v>
      </c>
      <c r="K50" s="107">
        <v>44992.0</v>
      </c>
      <c r="L50" s="104">
        <v>1.0</v>
      </c>
      <c r="M50" s="108">
        <v>1.0</v>
      </c>
      <c r="N50" s="99"/>
      <c r="O50" s="99"/>
      <c r="P50" s="99"/>
      <c r="Q50" s="99"/>
      <c r="R50" s="99"/>
      <c r="S50" s="99"/>
      <c r="T50" s="99"/>
      <c r="U50" s="99"/>
      <c r="V50" s="99"/>
      <c r="W50" s="99"/>
      <c r="X50" s="99"/>
    </row>
    <row r="51" ht="15.75" customHeight="1">
      <c r="C51" s="110"/>
      <c r="D51" s="121" t="s">
        <v>130</v>
      </c>
      <c r="E51" s="106" t="s">
        <v>131</v>
      </c>
      <c r="F51" s="106" t="s">
        <v>49</v>
      </c>
      <c r="G51" s="107">
        <v>44991.0</v>
      </c>
      <c r="H51" s="107">
        <v>44992.0</v>
      </c>
      <c r="I51" s="104">
        <v>1.0</v>
      </c>
      <c r="J51" s="107">
        <v>44991.0</v>
      </c>
      <c r="K51" s="107">
        <v>44992.0</v>
      </c>
      <c r="L51" s="104">
        <v>1.0</v>
      </c>
      <c r="M51" s="108">
        <v>1.0</v>
      </c>
      <c r="N51" s="99"/>
      <c r="O51" s="99"/>
      <c r="P51" s="99"/>
      <c r="Q51" s="99"/>
      <c r="R51" s="99"/>
      <c r="S51" s="99"/>
      <c r="T51" s="99"/>
      <c r="U51" s="99"/>
      <c r="V51" s="99"/>
      <c r="W51" s="99"/>
      <c r="X51" s="99"/>
    </row>
    <row r="52" ht="15.75" customHeight="1">
      <c r="C52" s="110"/>
      <c r="D52" s="121" t="s">
        <v>132</v>
      </c>
      <c r="E52" s="106" t="s">
        <v>133</v>
      </c>
      <c r="F52" s="106" t="s">
        <v>49</v>
      </c>
      <c r="G52" s="107">
        <v>44991.0</v>
      </c>
      <c r="H52" s="107">
        <v>44992.0</v>
      </c>
      <c r="I52" s="104">
        <v>1.0</v>
      </c>
      <c r="J52" s="107">
        <v>44991.0</v>
      </c>
      <c r="K52" s="107">
        <v>44992.0</v>
      </c>
      <c r="L52" s="104">
        <v>1.0</v>
      </c>
      <c r="M52" s="108">
        <v>1.0</v>
      </c>
      <c r="N52" s="99"/>
      <c r="O52" s="99"/>
      <c r="P52" s="99"/>
      <c r="Q52" s="99"/>
      <c r="R52" s="99"/>
      <c r="S52" s="99"/>
      <c r="T52" s="99"/>
      <c r="U52" s="99"/>
      <c r="V52" s="99"/>
      <c r="W52" s="99"/>
      <c r="X52" s="99"/>
    </row>
    <row r="53" ht="15.75" customHeight="1">
      <c r="C53" s="110"/>
      <c r="D53" s="121" t="s">
        <v>134</v>
      </c>
      <c r="E53" s="106" t="s">
        <v>135</v>
      </c>
      <c r="F53" s="106" t="s">
        <v>69</v>
      </c>
      <c r="G53" s="107">
        <v>44991.0</v>
      </c>
      <c r="H53" s="107">
        <v>44992.0</v>
      </c>
      <c r="I53" s="104">
        <v>1.0</v>
      </c>
      <c r="J53" s="107">
        <v>44991.0</v>
      </c>
      <c r="K53" s="107">
        <v>44992.0</v>
      </c>
      <c r="L53" s="104">
        <v>1.0</v>
      </c>
      <c r="M53" s="108">
        <v>1.0</v>
      </c>
      <c r="N53" s="99"/>
      <c r="O53" s="99"/>
      <c r="P53" s="99"/>
      <c r="Q53" s="99"/>
      <c r="R53" s="99"/>
      <c r="S53" s="99"/>
      <c r="T53" s="99"/>
      <c r="U53" s="99"/>
      <c r="V53" s="99"/>
      <c r="W53" s="99"/>
      <c r="X53" s="99"/>
    </row>
    <row r="54" ht="15.75" customHeight="1">
      <c r="C54" s="110"/>
      <c r="D54" s="121" t="s">
        <v>136</v>
      </c>
      <c r="E54" s="106" t="s">
        <v>137</v>
      </c>
      <c r="F54" s="106" t="s">
        <v>58</v>
      </c>
      <c r="G54" s="107">
        <v>44991.0</v>
      </c>
      <c r="H54" s="107">
        <v>44992.0</v>
      </c>
      <c r="I54" s="104">
        <v>1.0</v>
      </c>
      <c r="J54" s="107">
        <v>44991.0</v>
      </c>
      <c r="K54" s="107">
        <v>44992.0</v>
      </c>
      <c r="L54" s="104">
        <v>1.0</v>
      </c>
      <c r="M54" s="108">
        <v>1.0</v>
      </c>
      <c r="N54" s="99"/>
      <c r="O54" s="99"/>
      <c r="P54" s="99"/>
      <c r="Q54" s="99"/>
      <c r="R54" s="99"/>
      <c r="S54" s="99"/>
      <c r="T54" s="99"/>
      <c r="U54" s="99"/>
      <c r="V54" s="99"/>
      <c r="W54" s="99"/>
      <c r="X54" s="99"/>
    </row>
    <row r="55" ht="15.75" customHeight="1">
      <c r="C55" s="110"/>
      <c r="D55" s="121" t="s">
        <v>138</v>
      </c>
      <c r="E55" s="106" t="s">
        <v>139</v>
      </c>
      <c r="F55" s="106" t="s">
        <v>58</v>
      </c>
      <c r="G55" s="107">
        <v>44991.0</v>
      </c>
      <c r="H55" s="107">
        <v>44992.0</v>
      </c>
      <c r="I55" s="104">
        <v>1.0</v>
      </c>
      <c r="J55" s="107">
        <v>44991.0</v>
      </c>
      <c r="K55" s="107">
        <v>44992.0</v>
      </c>
      <c r="L55" s="104">
        <v>1.0</v>
      </c>
      <c r="M55" s="108">
        <v>1.0</v>
      </c>
      <c r="N55" s="99"/>
      <c r="O55" s="99"/>
      <c r="P55" s="99"/>
      <c r="Q55" s="99"/>
      <c r="R55" s="99"/>
      <c r="S55" s="99"/>
      <c r="T55" s="99"/>
      <c r="U55" s="99"/>
      <c r="V55" s="99"/>
      <c r="W55" s="99"/>
      <c r="X55" s="99"/>
    </row>
    <row r="56" ht="15.75" customHeight="1">
      <c r="C56" s="110"/>
      <c r="D56" s="121" t="s">
        <v>140</v>
      </c>
      <c r="E56" s="106" t="s">
        <v>141</v>
      </c>
      <c r="F56" s="106" t="s">
        <v>58</v>
      </c>
      <c r="G56" s="107">
        <v>44991.0</v>
      </c>
      <c r="H56" s="107">
        <v>44992.0</v>
      </c>
      <c r="I56" s="104">
        <v>1.0</v>
      </c>
      <c r="J56" s="107">
        <v>44991.0</v>
      </c>
      <c r="K56" s="107">
        <v>44992.0</v>
      </c>
      <c r="L56" s="104">
        <v>1.0</v>
      </c>
      <c r="M56" s="108">
        <v>1.0</v>
      </c>
      <c r="N56" s="99"/>
      <c r="O56" s="99"/>
      <c r="P56" s="99"/>
      <c r="Q56" s="99"/>
      <c r="R56" s="99"/>
      <c r="S56" s="99"/>
      <c r="T56" s="99"/>
      <c r="U56" s="99"/>
      <c r="V56" s="99"/>
      <c r="W56" s="99"/>
      <c r="X56" s="99"/>
    </row>
    <row r="57" ht="15.75" customHeight="1">
      <c r="C57" s="110"/>
      <c r="D57" s="121" t="s">
        <v>142</v>
      </c>
      <c r="E57" s="106" t="s">
        <v>143</v>
      </c>
      <c r="F57" s="106" t="s">
        <v>58</v>
      </c>
      <c r="G57" s="107">
        <v>44992.0</v>
      </c>
      <c r="H57" s="107">
        <v>44993.0</v>
      </c>
      <c r="I57" s="104">
        <v>1.0</v>
      </c>
      <c r="J57" s="107">
        <v>44992.0</v>
      </c>
      <c r="K57" s="107">
        <v>44993.0</v>
      </c>
      <c r="L57" s="104">
        <v>1.0</v>
      </c>
      <c r="M57" s="108">
        <v>1.0</v>
      </c>
      <c r="N57" s="99"/>
      <c r="O57" s="99"/>
      <c r="P57" s="99"/>
      <c r="Q57" s="99"/>
      <c r="R57" s="99"/>
      <c r="S57" s="99"/>
      <c r="T57" s="99"/>
      <c r="U57" s="99"/>
      <c r="V57" s="99"/>
      <c r="W57" s="99"/>
      <c r="X57" s="99"/>
    </row>
    <row r="58" ht="15.75" customHeight="1">
      <c r="C58" s="110"/>
      <c r="D58" s="121" t="s">
        <v>144</v>
      </c>
      <c r="E58" s="106" t="s">
        <v>145</v>
      </c>
      <c r="F58" s="106" t="s">
        <v>58</v>
      </c>
      <c r="G58" s="107">
        <v>44992.0</v>
      </c>
      <c r="H58" s="107">
        <v>44993.0</v>
      </c>
      <c r="I58" s="104">
        <v>1.0</v>
      </c>
      <c r="J58" s="107">
        <v>44992.0</v>
      </c>
      <c r="K58" s="107">
        <v>44993.0</v>
      </c>
      <c r="L58" s="104">
        <v>1.0</v>
      </c>
      <c r="M58" s="108">
        <v>1.0</v>
      </c>
      <c r="N58" s="99"/>
      <c r="O58" s="99"/>
      <c r="P58" s="99"/>
      <c r="Q58" s="99"/>
      <c r="R58" s="99"/>
      <c r="S58" s="99"/>
      <c r="T58" s="99"/>
      <c r="U58" s="99"/>
      <c r="V58" s="99"/>
      <c r="W58" s="99"/>
      <c r="X58" s="99"/>
    </row>
    <row r="59" ht="15.75" customHeight="1">
      <c r="C59" s="104">
        <v>10.0</v>
      </c>
      <c r="D59" s="121" t="s">
        <v>146</v>
      </c>
      <c r="E59" s="106" t="s">
        <v>147</v>
      </c>
      <c r="F59" s="106" t="s">
        <v>148</v>
      </c>
      <c r="G59" s="107">
        <v>44994.0</v>
      </c>
      <c r="H59" s="107">
        <v>44995.0</v>
      </c>
      <c r="I59" s="104">
        <v>1.0</v>
      </c>
      <c r="J59" s="107">
        <v>44994.0</v>
      </c>
      <c r="K59" s="107">
        <v>44995.0</v>
      </c>
      <c r="L59" s="104">
        <v>1.0</v>
      </c>
      <c r="M59" s="108">
        <v>1.0</v>
      </c>
      <c r="N59" s="99"/>
      <c r="O59" s="99"/>
      <c r="P59" s="99"/>
      <c r="Q59" s="99"/>
      <c r="R59" s="99"/>
      <c r="S59" s="99"/>
      <c r="T59" s="99"/>
      <c r="U59" s="99"/>
      <c r="V59" s="99"/>
      <c r="W59" s="99"/>
      <c r="X59" s="99"/>
    </row>
    <row r="60" ht="15.75" customHeight="1">
      <c r="C60" s="110"/>
      <c r="D60" s="121" t="s">
        <v>149</v>
      </c>
      <c r="E60" s="106" t="s">
        <v>150</v>
      </c>
      <c r="F60" s="106" t="s">
        <v>58</v>
      </c>
      <c r="G60" s="107">
        <v>44999.0</v>
      </c>
      <c r="H60" s="107">
        <v>45000.0</v>
      </c>
      <c r="I60" s="104">
        <v>1.0</v>
      </c>
      <c r="J60" s="107">
        <v>44999.0</v>
      </c>
      <c r="K60" s="107">
        <v>45000.0</v>
      </c>
      <c r="L60" s="104">
        <v>1.0</v>
      </c>
      <c r="M60" s="108">
        <v>1.0</v>
      </c>
      <c r="N60" s="99"/>
      <c r="O60" s="99"/>
      <c r="P60" s="99"/>
      <c r="Q60" s="99"/>
      <c r="R60" s="99"/>
      <c r="S60" s="99"/>
      <c r="T60" s="99"/>
      <c r="U60" s="99"/>
      <c r="V60" s="99"/>
      <c r="W60" s="99"/>
      <c r="X60" s="99"/>
    </row>
    <row r="61" ht="15.75" customHeight="1">
      <c r="C61" s="110"/>
      <c r="D61" s="121" t="s">
        <v>151</v>
      </c>
      <c r="E61" s="106" t="s">
        <v>152</v>
      </c>
      <c r="F61" s="106" t="s">
        <v>58</v>
      </c>
      <c r="G61" s="107">
        <v>44999.0</v>
      </c>
      <c r="H61" s="107">
        <v>41348.0</v>
      </c>
      <c r="I61" s="104">
        <v>1.0</v>
      </c>
      <c r="J61" s="107">
        <v>44999.0</v>
      </c>
      <c r="K61" s="107">
        <v>45000.0</v>
      </c>
      <c r="L61" s="104">
        <v>1.0</v>
      </c>
      <c r="M61" s="108">
        <v>1.0</v>
      </c>
      <c r="N61" s="99"/>
      <c r="O61" s="99"/>
      <c r="P61" s="99"/>
      <c r="Q61" s="99"/>
      <c r="R61" s="99"/>
      <c r="S61" s="99"/>
      <c r="T61" s="99"/>
      <c r="U61" s="99"/>
      <c r="V61" s="99"/>
      <c r="W61" s="99"/>
      <c r="X61" s="99"/>
    </row>
    <row r="62" ht="15.75" customHeight="1">
      <c r="C62" s="104">
        <v>11.0</v>
      </c>
      <c r="D62" s="122"/>
      <c r="E62" s="106" t="s">
        <v>153</v>
      </c>
      <c r="F62" s="106" t="s">
        <v>154</v>
      </c>
      <c r="G62" s="107">
        <v>44997.0</v>
      </c>
      <c r="H62" s="107">
        <v>45004.0</v>
      </c>
      <c r="I62" s="104">
        <v>7.0</v>
      </c>
      <c r="J62" s="107">
        <v>44996.0</v>
      </c>
      <c r="K62" s="107">
        <v>45004.0</v>
      </c>
      <c r="L62" s="104">
        <v>8.0</v>
      </c>
      <c r="M62" s="108">
        <v>1.0</v>
      </c>
      <c r="N62" s="99"/>
      <c r="O62" s="99"/>
      <c r="P62" s="99"/>
      <c r="Q62" s="99"/>
      <c r="R62" s="99"/>
      <c r="S62" s="99"/>
      <c r="T62" s="99"/>
      <c r="U62" s="99"/>
      <c r="V62" s="99"/>
      <c r="W62" s="99"/>
      <c r="X62" s="99"/>
    </row>
    <row r="63" ht="15.75" customHeight="1">
      <c r="C63" s="110"/>
      <c r="D63" s="121" t="s">
        <v>155</v>
      </c>
      <c r="E63" s="106" t="s">
        <v>156</v>
      </c>
      <c r="F63" s="106" t="s">
        <v>157</v>
      </c>
      <c r="G63" s="107">
        <v>44996.0</v>
      </c>
      <c r="H63" s="107">
        <v>44997.0</v>
      </c>
      <c r="I63" s="104">
        <v>1.0</v>
      </c>
      <c r="J63" s="107">
        <v>44996.0</v>
      </c>
      <c r="K63" s="107">
        <v>44997.0</v>
      </c>
      <c r="L63" s="104">
        <v>1.0</v>
      </c>
      <c r="M63" s="108">
        <v>1.0</v>
      </c>
      <c r="N63" s="99"/>
      <c r="O63" s="99"/>
      <c r="P63" s="99"/>
      <c r="Q63" s="99"/>
      <c r="R63" s="99"/>
      <c r="S63" s="99"/>
      <c r="T63" s="99"/>
      <c r="U63" s="99"/>
      <c r="V63" s="99"/>
      <c r="W63" s="99"/>
      <c r="X63" s="99"/>
    </row>
    <row r="64" ht="15.75" customHeight="1">
      <c r="C64" s="110"/>
      <c r="D64" s="121" t="s">
        <v>158</v>
      </c>
      <c r="E64" s="106" t="s">
        <v>159</v>
      </c>
      <c r="F64" s="106" t="s">
        <v>49</v>
      </c>
      <c r="G64" s="107">
        <v>44997.0</v>
      </c>
      <c r="H64" s="107">
        <v>44998.0</v>
      </c>
      <c r="I64" s="104">
        <v>1.0</v>
      </c>
      <c r="J64" s="107">
        <v>44997.0</v>
      </c>
      <c r="K64" s="107">
        <v>44998.0</v>
      </c>
      <c r="L64" s="104">
        <v>1.0</v>
      </c>
      <c r="M64" s="108">
        <v>1.0</v>
      </c>
      <c r="N64" s="99"/>
      <c r="O64" s="99"/>
      <c r="P64" s="99"/>
      <c r="Q64" s="99"/>
      <c r="R64" s="99"/>
      <c r="S64" s="99"/>
      <c r="T64" s="99"/>
      <c r="U64" s="99"/>
      <c r="V64" s="99"/>
      <c r="W64" s="99"/>
      <c r="X64" s="99"/>
    </row>
    <row r="65" ht="15.75" customHeight="1">
      <c r="C65" s="110"/>
      <c r="D65" s="121" t="s">
        <v>160</v>
      </c>
      <c r="E65" s="106" t="s">
        <v>161</v>
      </c>
      <c r="F65" s="106" t="s">
        <v>49</v>
      </c>
      <c r="G65" s="107">
        <v>44998.0</v>
      </c>
      <c r="H65" s="107">
        <v>44999.0</v>
      </c>
      <c r="I65" s="104">
        <v>1.0</v>
      </c>
      <c r="J65" s="107">
        <v>44998.0</v>
      </c>
      <c r="K65" s="107">
        <v>44999.0</v>
      </c>
      <c r="L65" s="104">
        <v>1.0</v>
      </c>
      <c r="M65" s="108">
        <v>1.0</v>
      </c>
      <c r="N65" s="99"/>
      <c r="O65" s="99"/>
      <c r="P65" s="99"/>
      <c r="Q65" s="99"/>
      <c r="R65" s="99"/>
      <c r="S65" s="99"/>
      <c r="T65" s="99"/>
      <c r="U65" s="99"/>
      <c r="V65" s="99"/>
      <c r="W65" s="99"/>
      <c r="X65" s="99"/>
    </row>
    <row r="66" ht="15.75" customHeight="1">
      <c r="C66" s="110"/>
      <c r="D66" s="121" t="s">
        <v>162</v>
      </c>
      <c r="E66" s="106" t="s">
        <v>85</v>
      </c>
      <c r="F66" s="106" t="s">
        <v>49</v>
      </c>
      <c r="G66" s="107">
        <v>45000.0</v>
      </c>
      <c r="H66" s="107">
        <v>45001.0</v>
      </c>
      <c r="I66" s="104">
        <v>1.0</v>
      </c>
      <c r="J66" s="107">
        <v>45000.0</v>
      </c>
      <c r="K66" s="107">
        <v>45001.0</v>
      </c>
      <c r="L66" s="104">
        <v>1.0</v>
      </c>
      <c r="M66" s="108">
        <v>1.0</v>
      </c>
      <c r="N66" s="99"/>
      <c r="O66" s="99"/>
      <c r="P66" s="99"/>
      <c r="Q66" s="99"/>
      <c r="R66" s="99"/>
      <c r="S66" s="99"/>
      <c r="T66" s="99"/>
      <c r="U66" s="99"/>
      <c r="V66" s="99"/>
      <c r="W66" s="99"/>
      <c r="X66" s="99"/>
    </row>
    <row r="67" ht="15.75" customHeight="1">
      <c r="C67" s="110"/>
      <c r="D67" s="121" t="s">
        <v>163</v>
      </c>
      <c r="E67" s="106" t="s">
        <v>164</v>
      </c>
      <c r="F67" s="106" t="s">
        <v>49</v>
      </c>
      <c r="G67" s="107">
        <v>44999.0</v>
      </c>
      <c r="H67" s="107">
        <v>45000.0</v>
      </c>
      <c r="I67" s="104">
        <v>1.0</v>
      </c>
      <c r="J67" s="107">
        <v>44999.0</v>
      </c>
      <c r="K67" s="107">
        <v>45000.0</v>
      </c>
      <c r="L67" s="104">
        <v>1.0</v>
      </c>
      <c r="M67" s="108">
        <v>1.0</v>
      </c>
      <c r="N67" s="99"/>
      <c r="O67" s="99"/>
      <c r="P67" s="99"/>
      <c r="Q67" s="99"/>
      <c r="R67" s="99"/>
      <c r="S67" s="99"/>
      <c r="T67" s="99"/>
      <c r="U67" s="99"/>
      <c r="V67" s="99"/>
      <c r="W67" s="99"/>
      <c r="X67" s="99"/>
    </row>
    <row r="68" ht="15.75" customHeight="1">
      <c r="C68" s="110"/>
      <c r="D68" s="121" t="s">
        <v>165</v>
      </c>
      <c r="E68" s="106" t="s">
        <v>166</v>
      </c>
      <c r="F68" s="106" t="s">
        <v>49</v>
      </c>
      <c r="G68" s="107">
        <v>44998.0</v>
      </c>
      <c r="H68" s="107">
        <v>44999.0</v>
      </c>
      <c r="I68" s="104">
        <v>1.0</v>
      </c>
      <c r="J68" s="107">
        <v>44998.0</v>
      </c>
      <c r="K68" s="107">
        <v>44999.0</v>
      </c>
      <c r="L68" s="104">
        <v>1.0</v>
      </c>
      <c r="M68" s="108">
        <v>1.0</v>
      </c>
      <c r="N68" s="99"/>
      <c r="O68" s="99"/>
      <c r="P68" s="99"/>
      <c r="Q68" s="99"/>
      <c r="R68" s="99"/>
      <c r="S68" s="99"/>
      <c r="T68" s="99"/>
      <c r="U68" s="99"/>
      <c r="V68" s="99"/>
      <c r="W68" s="99"/>
      <c r="X68" s="99"/>
    </row>
    <row r="69" ht="15.75" customHeight="1">
      <c r="C69" s="110"/>
      <c r="D69" s="121" t="s">
        <v>167</v>
      </c>
      <c r="E69" s="106" t="s">
        <v>64</v>
      </c>
      <c r="F69" s="106" t="s">
        <v>63</v>
      </c>
      <c r="G69" s="107">
        <v>45000.0</v>
      </c>
      <c r="H69" s="107">
        <v>45001.0</v>
      </c>
      <c r="I69" s="104">
        <v>1.0</v>
      </c>
      <c r="J69" s="107">
        <v>45004.0</v>
      </c>
      <c r="K69" s="107">
        <v>45004.0</v>
      </c>
      <c r="L69" s="104">
        <v>1.0</v>
      </c>
      <c r="M69" s="108">
        <v>1.0</v>
      </c>
      <c r="N69" s="99"/>
      <c r="O69" s="99"/>
      <c r="P69" s="99"/>
      <c r="Q69" s="99"/>
      <c r="R69" s="99"/>
      <c r="S69" s="99"/>
      <c r="T69" s="99"/>
      <c r="U69" s="99"/>
      <c r="V69" s="99"/>
      <c r="W69" s="99"/>
      <c r="X69" s="99"/>
    </row>
    <row r="70" ht="15.75" customHeight="1">
      <c r="C70" s="110"/>
      <c r="D70" s="121" t="s">
        <v>168</v>
      </c>
      <c r="E70" s="106" t="s">
        <v>169</v>
      </c>
      <c r="F70" s="106" t="s">
        <v>63</v>
      </c>
      <c r="G70" s="107">
        <v>45000.0</v>
      </c>
      <c r="H70" s="107">
        <v>45001.0</v>
      </c>
      <c r="I70" s="104">
        <v>1.0</v>
      </c>
      <c r="J70" s="107">
        <v>45004.0</v>
      </c>
      <c r="K70" s="107">
        <v>45004.0</v>
      </c>
      <c r="L70" s="104">
        <v>1.0</v>
      </c>
      <c r="M70" s="108">
        <v>1.0</v>
      </c>
      <c r="N70" s="99"/>
      <c r="O70" s="99"/>
      <c r="P70" s="99"/>
      <c r="Q70" s="99"/>
      <c r="R70" s="99"/>
      <c r="S70" s="99"/>
      <c r="T70" s="99"/>
      <c r="U70" s="99"/>
      <c r="V70" s="99"/>
      <c r="W70" s="99"/>
      <c r="X70" s="99"/>
    </row>
    <row r="71" ht="15.75" customHeight="1">
      <c r="C71" s="110"/>
      <c r="D71" s="121" t="s">
        <v>170</v>
      </c>
      <c r="E71" s="106" t="s">
        <v>171</v>
      </c>
      <c r="F71" s="106" t="s">
        <v>63</v>
      </c>
      <c r="G71" s="107">
        <v>44999.0</v>
      </c>
      <c r="H71" s="107">
        <v>45000.0</v>
      </c>
      <c r="I71" s="104">
        <v>1.0</v>
      </c>
      <c r="J71" s="107">
        <v>44999.0</v>
      </c>
      <c r="K71" s="107">
        <v>45000.0</v>
      </c>
      <c r="L71" s="104">
        <v>1.0</v>
      </c>
      <c r="M71" s="108">
        <v>1.0</v>
      </c>
      <c r="N71" s="99"/>
      <c r="O71" s="99"/>
      <c r="P71" s="99"/>
      <c r="Q71" s="99"/>
      <c r="R71" s="99"/>
      <c r="S71" s="99"/>
      <c r="T71" s="99"/>
      <c r="U71" s="99"/>
      <c r="V71" s="99"/>
      <c r="W71" s="99"/>
      <c r="X71" s="99"/>
    </row>
    <row r="72" ht="15.75" customHeight="1">
      <c r="C72" s="110"/>
      <c r="D72" s="121" t="s">
        <v>172</v>
      </c>
      <c r="E72" s="106" t="s">
        <v>173</v>
      </c>
      <c r="F72" s="106" t="s">
        <v>63</v>
      </c>
      <c r="G72" s="107">
        <v>45001.0</v>
      </c>
      <c r="H72" s="107">
        <v>45002.0</v>
      </c>
      <c r="I72" s="104">
        <v>1.0</v>
      </c>
      <c r="J72" s="107">
        <v>45001.0</v>
      </c>
      <c r="K72" s="107">
        <v>45002.0</v>
      </c>
      <c r="L72" s="104">
        <v>1.0</v>
      </c>
      <c r="M72" s="108">
        <v>1.0</v>
      </c>
      <c r="N72" s="99"/>
      <c r="O72" s="99"/>
      <c r="P72" s="99"/>
      <c r="Q72" s="99"/>
      <c r="R72" s="99"/>
      <c r="S72" s="99"/>
      <c r="T72" s="99"/>
      <c r="U72" s="99"/>
      <c r="V72" s="99"/>
      <c r="W72" s="99"/>
      <c r="X72" s="99"/>
    </row>
    <row r="73" ht="15.75" customHeight="1">
      <c r="C73" s="110"/>
      <c r="D73" s="121" t="s">
        <v>174</v>
      </c>
      <c r="E73" s="106" t="s">
        <v>77</v>
      </c>
      <c r="F73" s="106" t="s">
        <v>49</v>
      </c>
      <c r="G73" s="107">
        <v>45001.0</v>
      </c>
      <c r="H73" s="107">
        <v>45002.0</v>
      </c>
      <c r="I73" s="104">
        <v>1.0</v>
      </c>
      <c r="J73" s="107">
        <v>45001.0</v>
      </c>
      <c r="K73" s="107">
        <v>45002.0</v>
      </c>
      <c r="L73" s="104">
        <v>1.0</v>
      </c>
      <c r="M73" s="108">
        <v>1.0</v>
      </c>
      <c r="N73" s="99"/>
      <c r="O73" s="99"/>
      <c r="P73" s="99"/>
      <c r="Q73" s="99"/>
      <c r="R73" s="99"/>
      <c r="S73" s="99"/>
      <c r="T73" s="99"/>
      <c r="U73" s="99"/>
      <c r="V73" s="99"/>
      <c r="W73" s="99"/>
      <c r="X73" s="99"/>
    </row>
    <row r="74" ht="15.75" customHeight="1">
      <c r="C74" s="110"/>
      <c r="D74" s="121" t="s">
        <v>175</v>
      </c>
      <c r="E74" s="106" t="s">
        <v>176</v>
      </c>
      <c r="F74" s="106" t="s">
        <v>49</v>
      </c>
      <c r="G74" s="107">
        <v>45002.0</v>
      </c>
      <c r="H74" s="107">
        <v>45003.0</v>
      </c>
      <c r="I74" s="104">
        <v>1.0</v>
      </c>
      <c r="J74" s="107">
        <v>45002.0</v>
      </c>
      <c r="K74" s="107">
        <v>45003.0</v>
      </c>
      <c r="L74" s="104">
        <v>1.0</v>
      </c>
      <c r="M74" s="108">
        <v>1.0</v>
      </c>
      <c r="N74" s="99"/>
      <c r="O74" s="99"/>
      <c r="P74" s="99"/>
      <c r="Q74" s="99"/>
      <c r="R74" s="99"/>
      <c r="S74" s="99"/>
      <c r="T74" s="99"/>
      <c r="U74" s="99"/>
      <c r="V74" s="99"/>
      <c r="W74" s="99"/>
      <c r="X74" s="99"/>
    </row>
    <row r="75" ht="15.75" customHeight="1">
      <c r="C75" s="110"/>
      <c r="D75" s="121" t="s">
        <v>177</v>
      </c>
      <c r="E75" s="106" t="s">
        <v>91</v>
      </c>
      <c r="F75" s="106" t="s">
        <v>63</v>
      </c>
      <c r="G75" s="107">
        <v>45002.0</v>
      </c>
      <c r="H75" s="107">
        <v>45003.0</v>
      </c>
      <c r="I75" s="104">
        <v>1.0</v>
      </c>
      <c r="J75" s="107">
        <v>45003.0</v>
      </c>
      <c r="K75" s="107">
        <v>45004.0</v>
      </c>
      <c r="L75" s="104">
        <v>1.0</v>
      </c>
      <c r="M75" s="108">
        <v>1.0</v>
      </c>
      <c r="N75" s="99"/>
      <c r="O75" s="99"/>
      <c r="P75" s="99"/>
      <c r="Q75" s="99"/>
      <c r="R75" s="99"/>
      <c r="S75" s="99"/>
      <c r="T75" s="99"/>
      <c r="U75" s="99"/>
      <c r="V75" s="99"/>
      <c r="W75" s="99"/>
      <c r="X75" s="99"/>
    </row>
    <row r="76" ht="15.75" customHeight="1">
      <c r="C76" s="110"/>
      <c r="D76" s="121" t="s">
        <v>178</v>
      </c>
      <c r="E76" s="106" t="s">
        <v>93</v>
      </c>
      <c r="F76" s="106" t="s">
        <v>63</v>
      </c>
      <c r="G76" s="107">
        <v>45002.0</v>
      </c>
      <c r="H76" s="107">
        <v>45003.0</v>
      </c>
      <c r="I76" s="104">
        <v>1.0</v>
      </c>
      <c r="J76" s="107">
        <v>45003.0</v>
      </c>
      <c r="K76" s="107">
        <v>45004.0</v>
      </c>
      <c r="L76" s="104">
        <v>1.0</v>
      </c>
      <c r="M76" s="108">
        <v>1.0</v>
      </c>
      <c r="N76" s="99"/>
      <c r="O76" s="99"/>
      <c r="P76" s="99"/>
      <c r="Q76" s="99"/>
      <c r="R76" s="99"/>
      <c r="S76" s="99"/>
      <c r="T76" s="99"/>
      <c r="U76" s="99"/>
      <c r="V76" s="99"/>
      <c r="W76" s="99"/>
      <c r="X76" s="99"/>
    </row>
    <row r="77" ht="15.75" customHeight="1">
      <c r="C77" s="110"/>
      <c r="D77" s="121" t="s">
        <v>179</v>
      </c>
      <c r="E77" s="106" t="s">
        <v>180</v>
      </c>
      <c r="F77" s="106" t="s">
        <v>63</v>
      </c>
      <c r="G77" s="107">
        <v>45002.0</v>
      </c>
      <c r="H77" s="107">
        <v>45003.0</v>
      </c>
      <c r="I77" s="104">
        <v>1.0</v>
      </c>
      <c r="J77" s="107">
        <v>45003.0</v>
      </c>
      <c r="K77" s="107">
        <v>45004.0</v>
      </c>
      <c r="L77" s="104">
        <v>1.0</v>
      </c>
      <c r="M77" s="108">
        <v>1.0</v>
      </c>
      <c r="N77" s="99"/>
      <c r="O77" s="99"/>
      <c r="P77" s="99"/>
      <c r="Q77" s="99"/>
      <c r="R77" s="99"/>
      <c r="S77" s="99"/>
      <c r="T77" s="99"/>
      <c r="U77" s="99"/>
      <c r="V77" s="99"/>
      <c r="W77" s="99"/>
      <c r="X77" s="99"/>
    </row>
    <row r="78" ht="15.75" customHeight="1">
      <c r="C78" s="110"/>
      <c r="D78" s="121" t="s">
        <v>181</v>
      </c>
      <c r="E78" s="106" t="s">
        <v>182</v>
      </c>
      <c r="F78" s="106" t="s">
        <v>63</v>
      </c>
      <c r="G78" s="107">
        <v>44999.0</v>
      </c>
      <c r="H78" s="107">
        <v>45000.0</v>
      </c>
      <c r="I78" s="104">
        <v>1.0</v>
      </c>
      <c r="J78" s="107">
        <v>44999.0</v>
      </c>
      <c r="K78" s="107">
        <v>45001.0</v>
      </c>
      <c r="L78" s="104">
        <v>2.0</v>
      </c>
      <c r="M78" s="108">
        <v>1.0</v>
      </c>
      <c r="N78" s="99"/>
      <c r="O78" s="99"/>
      <c r="P78" s="99"/>
      <c r="Q78" s="99"/>
      <c r="R78" s="99"/>
      <c r="S78" s="99"/>
      <c r="T78" s="99"/>
      <c r="U78" s="99"/>
      <c r="V78" s="99"/>
      <c r="W78" s="99"/>
      <c r="X78" s="99"/>
    </row>
    <row r="79" ht="15.75" customHeight="1">
      <c r="C79" s="110"/>
      <c r="D79" s="121" t="s">
        <v>183</v>
      </c>
      <c r="E79" s="106" t="s">
        <v>83</v>
      </c>
      <c r="F79" s="106" t="s">
        <v>63</v>
      </c>
      <c r="G79" s="107">
        <v>44999.0</v>
      </c>
      <c r="H79" s="107">
        <v>45000.0</v>
      </c>
      <c r="I79" s="104">
        <v>1.0</v>
      </c>
      <c r="J79" s="123">
        <v>44999.0</v>
      </c>
      <c r="K79" s="107">
        <v>45000.0</v>
      </c>
      <c r="L79" s="104">
        <v>1.0</v>
      </c>
      <c r="M79" s="108">
        <v>1.0</v>
      </c>
      <c r="N79" s="99"/>
      <c r="O79" s="99"/>
      <c r="P79" s="99"/>
      <c r="Q79" s="99"/>
      <c r="R79" s="99"/>
      <c r="S79" s="99"/>
      <c r="T79" s="99"/>
      <c r="U79" s="99"/>
      <c r="V79" s="99"/>
      <c r="W79" s="99"/>
      <c r="X79" s="99"/>
    </row>
    <row r="80" ht="15.75" customHeight="1">
      <c r="C80" s="110"/>
      <c r="D80" s="121" t="s">
        <v>184</v>
      </c>
      <c r="E80" s="106" t="s">
        <v>66</v>
      </c>
      <c r="F80" s="106" t="s">
        <v>63</v>
      </c>
      <c r="G80" s="107">
        <v>45001.0</v>
      </c>
      <c r="H80" s="107">
        <v>45002.0</v>
      </c>
      <c r="I80" s="104">
        <v>1.0</v>
      </c>
      <c r="J80" s="107">
        <v>45001.0</v>
      </c>
      <c r="K80" s="107">
        <v>45002.0</v>
      </c>
      <c r="L80" s="104">
        <v>1.0</v>
      </c>
      <c r="M80" s="108">
        <v>1.0</v>
      </c>
      <c r="N80" s="99"/>
      <c r="O80" s="99"/>
      <c r="P80" s="99"/>
      <c r="Q80" s="99"/>
      <c r="R80" s="99"/>
      <c r="S80" s="99"/>
      <c r="T80" s="99"/>
      <c r="U80" s="99"/>
      <c r="V80" s="99"/>
      <c r="W80" s="99"/>
      <c r="X80" s="99"/>
    </row>
    <row r="81" ht="15.75" customHeight="1">
      <c r="C81" s="110"/>
      <c r="D81" s="121" t="s">
        <v>185</v>
      </c>
      <c r="E81" s="106" t="s">
        <v>186</v>
      </c>
      <c r="F81" s="106" t="s">
        <v>63</v>
      </c>
      <c r="G81" s="107">
        <v>45001.0</v>
      </c>
      <c r="H81" s="107">
        <v>45002.0</v>
      </c>
      <c r="I81" s="104">
        <v>1.0</v>
      </c>
      <c r="J81" s="107">
        <v>45001.0</v>
      </c>
      <c r="K81" s="107">
        <v>45002.0</v>
      </c>
      <c r="L81" s="104">
        <v>1.0</v>
      </c>
      <c r="M81" s="108">
        <v>1.0</v>
      </c>
      <c r="N81" s="99"/>
      <c r="O81" s="99"/>
      <c r="P81" s="99"/>
      <c r="Q81" s="99"/>
      <c r="R81" s="99"/>
      <c r="S81" s="99"/>
      <c r="T81" s="99"/>
      <c r="U81" s="99"/>
      <c r="V81" s="99"/>
      <c r="W81" s="99"/>
      <c r="X81" s="99"/>
    </row>
    <row r="82" ht="15.75" customHeight="1">
      <c r="C82" s="110"/>
      <c r="D82" s="121" t="s">
        <v>187</v>
      </c>
      <c r="E82" s="106" t="s">
        <v>188</v>
      </c>
      <c r="F82" s="106" t="s">
        <v>63</v>
      </c>
      <c r="G82" s="107">
        <v>45003.0</v>
      </c>
      <c r="H82" s="107">
        <v>45003.0</v>
      </c>
      <c r="I82" s="104">
        <v>1.0</v>
      </c>
      <c r="J82" s="107">
        <v>45003.0</v>
      </c>
      <c r="K82" s="107">
        <v>45004.0</v>
      </c>
      <c r="L82" s="104">
        <v>1.0</v>
      </c>
      <c r="M82" s="108">
        <v>1.0</v>
      </c>
      <c r="N82" s="99"/>
      <c r="O82" s="99"/>
      <c r="P82" s="99"/>
      <c r="Q82" s="99"/>
      <c r="R82" s="99"/>
      <c r="S82" s="99"/>
      <c r="T82" s="99"/>
      <c r="U82" s="99"/>
      <c r="V82" s="99"/>
      <c r="W82" s="99"/>
      <c r="X82" s="99"/>
    </row>
    <row r="83" ht="15.75" customHeight="1">
      <c r="C83" s="110"/>
      <c r="D83" s="121" t="s">
        <v>189</v>
      </c>
      <c r="E83" s="106" t="s">
        <v>190</v>
      </c>
      <c r="F83" s="106" t="s">
        <v>49</v>
      </c>
      <c r="G83" s="107">
        <v>45003.0</v>
      </c>
      <c r="H83" s="107">
        <v>45003.0</v>
      </c>
      <c r="I83" s="104">
        <v>1.0</v>
      </c>
      <c r="J83" s="107">
        <v>45003.0</v>
      </c>
      <c r="K83" s="107">
        <v>45003.0</v>
      </c>
      <c r="L83" s="104">
        <v>1.0</v>
      </c>
      <c r="M83" s="108">
        <v>1.0</v>
      </c>
      <c r="N83" s="99"/>
      <c r="O83" s="99"/>
      <c r="P83" s="99"/>
      <c r="Q83" s="99"/>
      <c r="R83" s="99"/>
      <c r="S83" s="99"/>
      <c r="T83" s="99"/>
      <c r="U83" s="99"/>
      <c r="V83" s="99"/>
      <c r="W83" s="99"/>
      <c r="X83" s="99"/>
    </row>
    <row r="84" ht="15.75" customHeight="1">
      <c r="C84" s="104">
        <v>12.0</v>
      </c>
      <c r="D84" s="122"/>
      <c r="E84" s="106" t="s">
        <v>191</v>
      </c>
      <c r="F84" s="106" t="s">
        <v>69</v>
      </c>
      <c r="G84" s="123">
        <v>44997.0</v>
      </c>
      <c r="H84" s="123">
        <v>45016.0</v>
      </c>
      <c r="I84" s="104">
        <v>19.0</v>
      </c>
      <c r="J84" s="123">
        <v>44997.0</v>
      </c>
      <c r="K84" s="123">
        <v>45007.0</v>
      </c>
      <c r="L84" s="104">
        <v>10.0</v>
      </c>
      <c r="M84" s="108">
        <v>1.0</v>
      </c>
      <c r="N84" s="99"/>
      <c r="O84" s="99"/>
      <c r="P84" s="99"/>
      <c r="Q84" s="99"/>
      <c r="R84" s="99"/>
      <c r="S84" s="99"/>
      <c r="T84" s="99"/>
      <c r="U84" s="99"/>
      <c r="V84" s="99"/>
      <c r="W84" s="99"/>
      <c r="X84" s="99"/>
    </row>
    <row r="85" ht="15.75" customHeight="1">
      <c r="C85" s="110"/>
      <c r="D85" s="121" t="s">
        <v>192</v>
      </c>
      <c r="E85" s="106" t="s">
        <v>193</v>
      </c>
      <c r="F85" s="106" t="s">
        <v>69</v>
      </c>
      <c r="G85" s="123">
        <v>45004.0</v>
      </c>
      <c r="H85" s="123">
        <v>45005.0</v>
      </c>
      <c r="I85" s="104">
        <v>1.0</v>
      </c>
      <c r="J85" s="107">
        <v>45004.0</v>
      </c>
      <c r="K85" s="107">
        <v>45005.0</v>
      </c>
      <c r="L85" s="104">
        <v>1.0</v>
      </c>
      <c r="M85" s="108">
        <v>1.0</v>
      </c>
      <c r="N85" s="99"/>
      <c r="O85" s="99"/>
      <c r="P85" s="99"/>
      <c r="Q85" s="99"/>
      <c r="R85" s="99"/>
      <c r="S85" s="99"/>
      <c r="T85" s="99"/>
      <c r="U85" s="99"/>
      <c r="V85" s="99"/>
      <c r="W85" s="99"/>
      <c r="X85" s="99"/>
    </row>
    <row r="86" ht="15.75" customHeight="1">
      <c r="C86" s="110"/>
      <c r="D86" s="121" t="s">
        <v>194</v>
      </c>
      <c r="E86" s="106" t="s">
        <v>195</v>
      </c>
      <c r="F86" s="106" t="s">
        <v>69</v>
      </c>
      <c r="G86" s="123">
        <v>45005.0</v>
      </c>
      <c r="H86" s="123">
        <v>45006.0</v>
      </c>
      <c r="I86" s="104">
        <v>1.0</v>
      </c>
      <c r="J86" s="124">
        <v>44998.0</v>
      </c>
      <c r="K86" s="124">
        <v>45000.0</v>
      </c>
      <c r="L86" s="104">
        <v>2.0</v>
      </c>
      <c r="M86" s="108">
        <v>1.0</v>
      </c>
      <c r="N86" s="99"/>
      <c r="O86" s="99"/>
      <c r="P86" s="99"/>
      <c r="Q86" s="99"/>
      <c r="R86" s="99"/>
      <c r="S86" s="99"/>
      <c r="T86" s="99"/>
      <c r="U86" s="99"/>
      <c r="V86" s="99"/>
      <c r="W86" s="99"/>
      <c r="X86" s="99"/>
    </row>
    <row r="87" ht="15.75" customHeight="1">
      <c r="C87" s="110"/>
      <c r="D87" s="121" t="s">
        <v>196</v>
      </c>
      <c r="E87" s="106" t="s">
        <v>197</v>
      </c>
      <c r="F87" s="106" t="s">
        <v>69</v>
      </c>
      <c r="G87" s="123">
        <v>45006.0</v>
      </c>
      <c r="H87" s="123">
        <v>45007.0</v>
      </c>
      <c r="I87" s="104">
        <v>1.0</v>
      </c>
      <c r="J87" s="107">
        <v>44996.0</v>
      </c>
      <c r="K87" s="107">
        <v>44997.0</v>
      </c>
      <c r="L87" s="104">
        <v>1.0</v>
      </c>
      <c r="M87" s="108">
        <v>1.0</v>
      </c>
      <c r="N87" s="99"/>
      <c r="O87" s="99"/>
      <c r="P87" s="99"/>
      <c r="Q87" s="99"/>
      <c r="R87" s="99"/>
      <c r="S87" s="99"/>
      <c r="T87" s="99"/>
      <c r="U87" s="99"/>
      <c r="V87" s="99"/>
      <c r="W87" s="99"/>
      <c r="X87" s="99"/>
    </row>
    <row r="88" ht="15.75" customHeight="1">
      <c r="C88" s="110"/>
      <c r="D88" s="121" t="s">
        <v>198</v>
      </c>
      <c r="E88" s="106" t="s">
        <v>199</v>
      </c>
      <c r="F88" s="106" t="s">
        <v>69</v>
      </c>
      <c r="G88" s="123">
        <v>45007.0</v>
      </c>
      <c r="H88" s="123">
        <v>45008.0</v>
      </c>
      <c r="I88" s="104">
        <v>1.0</v>
      </c>
      <c r="J88" s="107">
        <v>44997.0</v>
      </c>
      <c r="K88" s="107">
        <v>44998.0</v>
      </c>
      <c r="L88" s="104">
        <v>1.0</v>
      </c>
      <c r="M88" s="108">
        <v>1.0</v>
      </c>
      <c r="N88" s="99"/>
      <c r="O88" s="99"/>
      <c r="P88" s="99"/>
      <c r="Q88" s="99"/>
      <c r="R88" s="99"/>
      <c r="S88" s="99"/>
      <c r="T88" s="99"/>
      <c r="U88" s="99"/>
      <c r="V88" s="99"/>
      <c r="W88" s="99"/>
      <c r="X88" s="99"/>
    </row>
    <row r="89" ht="15.75" customHeight="1">
      <c r="C89" s="110"/>
      <c r="D89" s="121" t="s">
        <v>200</v>
      </c>
      <c r="E89" s="106" t="s">
        <v>201</v>
      </c>
      <c r="F89" s="106" t="s">
        <v>69</v>
      </c>
      <c r="G89" s="123">
        <v>45008.0</v>
      </c>
      <c r="H89" s="123">
        <v>45009.0</v>
      </c>
      <c r="I89" s="104">
        <v>1.0</v>
      </c>
      <c r="J89" s="107">
        <v>44996.0</v>
      </c>
      <c r="K89" s="107">
        <v>44997.0</v>
      </c>
      <c r="L89" s="104">
        <v>1.0</v>
      </c>
      <c r="M89" s="108">
        <v>1.0</v>
      </c>
      <c r="N89" s="99"/>
      <c r="O89" s="99"/>
      <c r="P89" s="99"/>
      <c r="Q89" s="99"/>
      <c r="R89" s="99"/>
      <c r="S89" s="99"/>
      <c r="T89" s="99"/>
      <c r="U89" s="99"/>
      <c r="V89" s="99"/>
      <c r="W89" s="99"/>
      <c r="X89" s="99"/>
    </row>
    <row r="90" ht="15.75" customHeight="1">
      <c r="C90" s="110"/>
      <c r="D90" s="121" t="s">
        <v>202</v>
      </c>
      <c r="E90" s="106" t="s">
        <v>118</v>
      </c>
      <c r="F90" s="106" t="s">
        <v>69</v>
      </c>
      <c r="G90" s="123">
        <v>45010.0</v>
      </c>
      <c r="H90" s="123">
        <v>45011.0</v>
      </c>
      <c r="I90" s="104">
        <v>1.0</v>
      </c>
      <c r="J90" s="107">
        <v>45001.0</v>
      </c>
      <c r="K90" s="107">
        <v>45002.0</v>
      </c>
      <c r="L90" s="104">
        <v>1.0</v>
      </c>
      <c r="M90" s="108">
        <v>1.0</v>
      </c>
      <c r="N90" s="99"/>
      <c r="O90" s="99"/>
      <c r="P90" s="99"/>
      <c r="Q90" s="99"/>
      <c r="R90" s="99"/>
      <c r="S90" s="99"/>
      <c r="T90" s="99"/>
      <c r="U90" s="99"/>
      <c r="V90" s="99"/>
      <c r="W90" s="99"/>
      <c r="X90" s="99"/>
    </row>
    <row r="91" ht="15.75" customHeight="1">
      <c r="C91" s="110"/>
      <c r="D91" s="121" t="s">
        <v>203</v>
      </c>
      <c r="E91" s="106" t="s">
        <v>204</v>
      </c>
      <c r="F91" s="106" t="s">
        <v>69</v>
      </c>
      <c r="G91" s="123">
        <v>45011.0</v>
      </c>
      <c r="H91" s="123">
        <v>45012.0</v>
      </c>
      <c r="I91" s="104">
        <v>1.0</v>
      </c>
      <c r="J91" s="107">
        <v>45001.0</v>
      </c>
      <c r="K91" s="107">
        <v>45002.0</v>
      </c>
      <c r="L91" s="104">
        <v>1.0</v>
      </c>
      <c r="M91" s="108">
        <v>1.0</v>
      </c>
      <c r="N91" s="99"/>
      <c r="O91" s="99"/>
      <c r="P91" s="99"/>
      <c r="Q91" s="99"/>
      <c r="R91" s="99"/>
      <c r="S91" s="99"/>
      <c r="T91" s="99"/>
      <c r="U91" s="99"/>
      <c r="V91" s="99"/>
      <c r="W91" s="99"/>
      <c r="X91" s="99"/>
    </row>
    <row r="92" ht="15.75" customHeight="1">
      <c r="C92" s="110"/>
      <c r="D92" s="121" t="s">
        <v>205</v>
      </c>
      <c r="E92" s="106" t="s">
        <v>113</v>
      </c>
      <c r="F92" s="106" t="s">
        <v>69</v>
      </c>
      <c r="G92" s="123">
        <v>45012.0</v>
      </c>
      <c r="H92" s="123">
        <v>45013.0</v>
      </c>
      <c r="I92" s="104">
        <v>1.0</v>
      </c>
      <c r="J92" s="107">
        <v>44998.0</v>
      </c>
      <c r="K92" s="107">
        <v>45000.0</v>
      </c>
      <c r="L92" s="104">
        <v>2.0</v>
      </c>
      <c r="M92" s="108">
        <v>1.0</v>
      </c>
      <c r="N92" s="99"/>
      <c r="O92" s="99"/>
      <c r="P92" s="99"/>
      <c r="Q92" s="99"/>
      <c r="R92" s="99"/>
      <c r="S92" s="99"/>
      <c r="T92" s="99"/>
      <c r="U92" s="99"/>
      <c r="V92" s="99"/>
      <c r="W92" s="99"/>
      <c r="X92" s="99"/>
    </row>
    <row r="93" ht="15.75" customHeight="1">
      <c r="C93" s="110"/>
      <c r="D93" s="121" t="s">
        <v>206</v>
      </c>
      <c r="E93" s="106" t="s">
        <v>207</v>
      </c>
      <c r="F93" s="106" t="s">
        <v>69</v>
      </c>
      <c r="G93" s="123">
        <v>45013.0</v>
      </c>
      <c r="H93" s="123">
        <v>45014.0</v>
      </c>
      <c r="I93" s="104">
        <v>1.0</v>
      </c>
      <c r="J93" s="107">
        <v>45002.0</v>
      </c>
      <c r="K93" s="124">
        <v>45003.0</v>
      </c>
      <c r="L93" s="104">
        <v>1.0</v>
      </c>
      <c r="M93" s="108">
        <v>1.0</v>
      </c>
      <c r="N93" s="99"/>
      <c r="O93" s="99"/>
      <c r="P93" s="99"/>
      <c r="Q93" s="99"/>
      <c r="R93" s="99"/>
      <c r="S93" s="99"/>
      <c r="T93" s="99"/>
      <c r="U93" s="99"/>
      <c r="V93" s="99"/>
      <c r="W93" s="99"/>
      <c r="X93" s="99"/>
    </row>
    <row r="94" ht="15.75" customHeight="1">
      <c r="C94" s="110"/>
      <c r="D94" s="121" t="s">
        <v>208</v>
      </c>
      <c r="E94" s="106" t="s">
        <v>209</v>
      </c>
      <c r="F94" s="106" t="s">
        <v>69</v>
      </c>
      <c r="G94" s="123">
        <v>45014.0</v>
      </c>
      <c r="H94" s="123">
        <v>45015.0</v>
      </c>
      <c r="I94" s="104">
        <v>1.0</v>
      </c>
      <c r="J94" s="124">
        <v>45003.0</v>
      </c>
      <c r="K94" s="124">
        <v>45005.0</v>
      </c>
      <c r="L94" s="104">
        <v>2.0</v>
      </c>
      <c r="M94" s="108">
        <v>1.0</v>
      </c>
      <c r="N94" s="99"/>
      <c r="O94" s="99"/>
      <c r="P94" s="99"/>
      <c r="Q94" s="99"/>
      <c r="R94" s="99"/>
      <c r="S94" s="99"/>
      <c r="T94" s="99"/>
      <c r="U94" s="99"/>
      <c r="V94" s="99"/>
      <c r="W94" s="99"/>
      <c r="X94" s="99"/>
    </row>
    <row r="95" ht="15.75" customHeight="1">
      <c r="C95" s="110"/>
      <c r="D95" s="121" t="s">
        <v>210</v>
      </c>
      <c r="E95" s="106" t="s">
        <v>211</v>
      </c>
      <c r="F95" s="106" t="s">
        <v>69</v>
      </c>
      <c r="G95" s="123">
        <v>45015.0</v>
      </c>
      <c r="H95" s="123">
        <v>45016.0</v>
      </c>
      <c r="I95" s="104">
        <v>1.0</v>
      </c>
      <c r="J95" s="107">
        <v>45001.0</v>
      </c>
      <c r="K95" s="107">
        <v>45007.0</v>
      </c>
      <c r="L95" s="104">
        <v>15.0</v>
      </c>
      <c r="M95" s="108">
        <v>1.0</v>
      </c>
      <c r="N95" s="99"/>
      <c r="O95" s="99"/>
      <c r="P95" s="99"/>
      <c r="Q95" s="99"/>
      <c r="R95" s="99"/>
      <c r="S95" s="99"/>
      <c r="T95" s="99"/>
      <c r="U95" s="99"/>
      <c r="V95" s="99"/>
      <c r="W95" s="99"/>
      <c r="X95" s="99"/>
    </row>
    <row r="96" ht="21.0" customHeight="1">
      <c r="C96" s="104">
        <v>13.0</v>
      </c>
      <c r="D96" s="110"/>
      <c r="E96" s="106" t="s">
        <v>212</v>
      </c>
      <c r="F96" s="106" t="s">
        <v>58</v>
      </c>
      <c r="G96" s="107">
        <v>44997.0</v>
      </c>
      <c r="H96" s="107">
        <v>45004.0</v>
      </c>
      <c r="I96" s="125">
        <v>1.0</v>
      </c>
      <c r="J96" s="107">
        <v>44997.0</v>
      </c>
      <c r="K96" s="107">
        <v>45005.0</v>
      </c>
      <c r="L96" s="125">
        <v>14.0</v>
      </c>
      <c r="M96" s="108">
        <v>1.0</v>
      </c>
      <c r="N96" s="99"/>
      <c r="O96" s="99"/>
      <c r="P96" s="99"/>
      <c r="Q96" s="99"/>
      <c r="R96" s="99"/>
      <c r="S96" s="99"/>
      <c r="T96" s="99"/>
      <c r="U96" s="99"/>
      <c r="V96" s="99"/>
      <c r="W96" s="99"/>
      <c r="X96" s="99"/>
    </row>
    <row r="97" ht="15.75" customHeight="1">
      <c r="C97" s="110"/>
      <c r="D97" s="126" t="s">
        <v>213</v>
      </c>
      <c r="E97" s="106" t="s">
        <v>214</v>
      </c>
      <c r="F97" s="106" t="s">
        <v>58</v>
      </c>
      <c r="G97" s="107">
        <v>44997.0</v>
      </c>
      <c r="H97" s="107">
        <v>44998.0</v>
      </c>
      <c r="I97" s="104">
        <v>1.0</v>
      </c>
      <c r="J97" s="107">
        <v>44997.0</v>
      </c>
      <c r="K97" s="107">
        <v>44998.0</v>
      </c>
      <c r="L97" s="104">
        <v>1.0</v>
      </c>
      <c r="M97" s="108">
        <v>1.0</v>
      </c>
      <c r="N97" s="99"/>
      <c r="O97" s="99"/>
      <c r="P97" s="99"/>
      <c r="Q97" s="99"/>
      <c r="R97" s="99"/>
      <c r="S97" s="99"/>
      <c r="T97" s="99"/>
      <c r="U97" s="99"/>
      <c r="V97" s="99"/>
      <c r="W97" s="99"/>
      <c r="X97" s="99"/>
    </row>
    <row r="98" ht="15.75" customHeight="1">
      <c r="C98" s="110"/>
      <c r="D98" s="126" t="s">
        <v>215</v>
      </c>
      <c r="E98" s="106" t="s">
        <v>131</v>
      </c>
      <c r="F98" s="106" t="s">
        <v>58</v>
      </c>
      <c r="G98" s="107">
        <v>45004.0</v>
      </c>
      <c r="H98" s="107">
        <v>45005.0</v>
      </c>
      <c r="I98" s="104">
        <v>1.0</v>
      </c>
      <c r="J98" s="107">
        <v>45004.0</v>
      </c>
      <c r="K98" s="107">
        <v>45005.0</v>
      </c>
      <c r="L98" s="104">
        <v>1.0</v>
      </c>
      <c r="M98" s="108">
        <v>1.0</v>
      </c>
      <c r="N98" s="99"/>
      <c r="O98" s="99"/>
      <c r="P98" s="99"/>
      <c r="Q98" s="99"/>
      <c r="R98" s="99"/>
      <c r="S98" s="99"/>
      <c r="T98" s="99"/>
      <c r="U98" s="99"/>
      <c r="V98" s="99"/>
      <c r="W98" s="99"/>
      <c r="X98" s="99"/>
    </row>
    <row r="99" ht="21.0" customHeight="1">
      <c r="C99" s="110"/>
      <c r="D99" s="126" t="s">
        <v>216</v>
      </c>
      <c r="E99" s="106" t="s">
        <v>217</v>
      </c>
      <c r="F99" s="106" t="s">
        <v>58</v>
      </c>
      <c r="G99" s="107">
        <v>45003.0</v>
      </c>
      <c r="H99" s="107">
        <v>45004.0</v>
      </c>
      <c r="I99" s="104">
        <v>1.0</v>
      </c>
      <c r="J99" s="107">
        <v>45003.0</v>
      </c>
      <c r="K99" s="107">
        <v>45004.0</v>
      </c>
      <c r="L99" s="104">
        <v>1.0</v>
      </c>
      <c r="M99" s="108">
        <v>1.0</v>
      </c>
      <c r="N99" s="99"/>
      <c r="O99" s="99"/>
      <c r="P99" s="99"/>
      <c r="Q99" s="99"/>
      <c r="R99" s="99"/>
      <c r="S99" s="99"/>
      <c r="T99" s="99"/>
      <c r="U99" s="99"/>
      <c r="V99" s="99"/>
      <c r="W99" s="99"/>
      <c r="X99" s="99"/>
    </row>
    <row r="100" ht="15.75" customHeight="1">
      <c r="C100" s="110"/>
      <c r="D100" s="126" t="s">
        <v>218</v>
      </c>
      <c r="E100" s="106" t="s">
        <v>219</v>
      </c>
      <c r="F100" s="106" t="s">
        <v>58</v>
      </c>
      <c r="G100" s="107">
        <v>45004.0</v>
      </c>
      <c r="H100" s="107">
        <v>45004.0</v>
      </c>
      <c r="I100" s="104">
        <v>1.0</v>
      </c>
      <c r="J100" s="107">
        <v>45004.0</v>
      </c>
      <c r="K100" s="107">
        <v>45004.0</v>
      </c>
      <c r="L100" s="104">
        <v>1.0</v>
      </c>
      <c r="M100" s="108">
        <v>1.0</v>
      </c>
      <c r="N100" s="99"/>
      <c r="O100" s="99"/>
      <c r="P100" s="99"/>
      <c r="Q100" s="99"/>
      <c r="R100" s="99"/>
      <c r="S100" s="99"/>
      <c r="T100" s="99"/>
      <c r="U100" s="99"/>
      <c r="V100" s="99"/>
      <c r="W100" s="99"/>
      <c r="X100" s="99"/>
    </row>
    <row r="101" ht="15.75" customHeight="1">
      <c r="C101" s="110"/>
      <c r="D101" s="126" t="s">
        <v>220</v>
      </c>
      <c r="E101" s="106" t="s">
        <v>221</v>
      </c>
      <c r="F101" s="106" t="s">
        <v>58</v>
      </c>
      <c r="G101" s="107">
        <v>44997.0</v>
      </c>
      <c r="H101" s="107">
        <v>44998.0</v>
      </c>
      <c r="I101" s="104">
        <v>1.0</v>
      </c>
      <c r="J101" s="107">
        <v>44996.0</v>
      </c>
      <c r="K101" s="107">
        <v>44997.0</v>
      </c>
      <c r="L101" s="104">
        <v>1.0</v>
      </c>
      <c r="M101" s="108">
        <v>1.0</v>
      </c>
      <c r="N101" s="99"/>
      <c r="O101" s="99"/>
      <c r="P101" s="99"/>
      <c r="Q101" s="99"/>
      <c r="R101" s="99"/>
      <c r="S101" s="99"/>
      <c r="T101" s="99"/>
      <c r="U101" s="99"/>
      <c r="V101" s="99"/>
      <c r="W101" s="99"/>
      <c r="X101" s="99"/>
    </row>
    <row r="102" ht="15.75" customHeight="1">
      <c r="C102" s="110"/>
      <c r="D102" s="126" t="s">
        <v>222</v>
      </c>
      <c r="E102" s="106" t="s">
        <v>127</v>
      </c>
      <c r="F102" s="106" t="s">
        <v>58</v>
      </c>
      <c r="G102" s="107">
        <v>45000.0</v>
      </c>
      <c r="H102" s="107">
        <v>45001.0</v>
      </c>
      <c r="I102" s="104">
        <v>1.0</v>
      </c>
      <c r="J102" s="107">
        <v>45000.0</v>
      </c>
      <c r="K102" s="107">
        <v>45001.0</v>
      </c>
      <c r="L102" s="104">
        <v>1.0</v>
      </c>
      <c r="M102" s="108">
        <v>1.0</v>
      </c>
      <c r="N102" s="99"/>
      <c r="O102" s="99"/>
      <c r="P102" s="99"/>
      <c r="Q102" s="99"/>
      <c r="R102" s="99"/>
      <c r="S102" s="99"/>
      <c r="T102" s="99"/>
      <c r="U102" s="99"/>
      <c r="V102" s="99"/>
    </row>
    <row r="103" ht="15.75" customHeight="1">
      <c r="C103" s="110"/>
      <c r="D103" s="126" t="s">
        <v>223</v>
      </c>
      <c r="E103" s="106" t="s">
        <v>129</v>
      </c>
      <c r="F103" s="106" t="s">
        <v>58</v>
      </c>
      <c r="G103" s="107">
        <v>45000.0</v>
      </c>
      <c r="H103" s="107">
        <v>45001.0</v>
      </c>
      <c r="I103" s="104">
        <v>1.0</v>
      </c>
      <c r="J103" s="107">
        <v>45000.0</v>
      </c>
      <c r="K103" s="107">
        <v>45001.0</v>
      </c>
      <c r="L103" s="104">
        <v>1.0</v>
      </c>
      <c r="M103" s="108">
        <v>1.0</v>
      </c>
      <c r="N103" s="99"/>
      <c r="O103" s="99"/>
      <c r="P103" s="99"/>
      <c r="Q103" s="99"/>
      <c r="R103" s="99"/>
      <c r="S103" s="99"/>
      <c r="T103" s="99"/>
      <c r="U103" s="99"/>
      <c r="V103" s="99"/>
    </row>
    <row r="104" ht="15.75" customHeight="1">
      <c r="C104" s="110"/>
      <c r="D104" s="126" t="s">
        <v>224</v>
      </c>
      <c r="E104" s="106" t="s">
        <v>225</v>
      </c>
      <c r="F104" s="106" t="s">
        <v>58</v>
      </c>
      <c r="G104" s="107">
        <v>45003.0</v>
      </c>
      <c r="H104" s="107">
        <v>45004.0</v>
      </c>
      <c r="I104" s="104">
        <v>1.0</v>
      </c>
      <c r="J104" s="107">
        <v>45003.0</v>
      </c>
      <c r="K104" s="107">
        <v>45004.0</v>
      </c>
      <c r="L104" s="104">
        <v>1.0</v>
      </c>
      <c r="M104" s="108">
        <v>1.0</v>
      </c>
      <c r="N104" s="99"/>
      <c r="O104" s="99"/>
      <c r="P104" s="99"/>
      <c r="Q104" s="99"/>
      <c r="R104" s="99"/>
      <c r="S104" s="99"/>
      <c r="T104" s="99"/>
      <c r="U104" s="99"/>
      <c r="V104" s="99"/>
      <c r="W104" s="99"/>
      <c r="X104" s="99"/>
    </row>
    <row r="105" ht="15.75" customHeight="1">
      <c r="C105" s="110"/>
      <c r="D105" s="126" t="s">
        <v>226</v>
      </c>
      <c r="E105" s="106" t="s">
        <v>139</v>
      </c>
      <c r="F105" s="106" t="s">
        <v>58</v>
      </c>
      <c r="G105" s="107">
        <v>45003.0</v>
      </c>
      <c r="H105" s="107">
        <v>45004.0</v>
      </c>
      <c r="I105" s="104">
        <v>1.0</v>
      </c>
      <c r="J105" s="107">
        <v>45003.0</v>
      </c>
      <c r="K105" s="107">
        <v>45004.0</v>
      </c>
      <c r="L105" s="104">
        <v>1.0</v>
      </c>
      <c r="M105" s="108">
        <v>1.0</v>
      </c>
      <c r="N105" s="99"/>
      <c r="O105" s="99"/>
      <c r="P105" s="99"/>
      <c r="Q105" s="99"/>
      <c r="R105" s="99"/>
      <c r="S105" s="99"/>
      <c r="T105" s="99"/>
      <c r="U105" s="99"/>
      <c r="V105" s="99"/>
      <c r="W105" s="99"/>
      <c r="X105" s="99"/>
    </row>
    <row r="106" ht="15.75" customHeight="1">
      <c r="C106" s="110"/>
      <c r="D106" s="126" t="s">
        <v>227</v>
      </c>
      <c r="E106" s="106" t="s">
        <v>141</v>
      </c>
      <c r="F106" s="106" t="s">
        <v>58</v>
      </c>
      <c r="G106" s="107">
        <v>45003.0</v>
      </c>
      <c r="H106" s="107">
        <v>45004.0</v>
      </c>
      <c r="I106" s="104">
        <v>1.0</v>
      </c>
      <c r="J106" s="107">
        <v>45003.0</v>
      </c>
      <c r="K106" s="107">
        <v>45004.0</v>
      </c>
      <c r="L106" s="104">
        <v>1.0</v>
      </c>
      <c r="M106" s="108">
        <v>1.0</v>
      </c>
      <c r="N106" s="99"/>
      <c r="O106" s="99"/>
      <c r="P106" s="99"/>
      <c r="Q106" s="99"/>
      <c r="R106" s="99"/>
      <c r="S106" s="99"/>
      <c r="T106" s="99"/>
      <c r="U106" s="99"/>
      <c r="V106" s="99"/>
      <c r="W106" s="99"/>
      <c r="X106" s="99"/>
    </row>
    <row r="107" ht="15.75" customHeight="1">
      <c r="C107" s="110"/>
      <c r="D107" s="126" t="s">
        <v>228</v>
      </c>
      <c r="E107" s="106" t="s">
        <v>143</v>
      </c>
      <c r="F107" s="106" t="s">
        <v>58</v>
      </c>
      <c r="G107" s="107">
        <v>45004.0</v>
      </c>
      <c r="H107" s="107">
        <v>45005.0</v>
      </c>
      <c r="I107" s="104">
        <v>1.0</v>
      </c>
      <c r="J107" s="107">
        <v>45004.0</v>
      </c>
      <c r="K107" s="107">
        <v>45005.0</v>
      </c>
      <c r="L107" s="104">
        <v>1.0</v>
      </c>
      <c r="M107" s="108">
        <v>1.0</v>
      </c>
      <c r="N107" s="99"/>
      <c r="O107" s="99"/>
      <c r="P107" s="99"/>
      <c r="Q107" s="99"/>
      <c r="R107" s="99"/>
      <c r="S107" s="99"/>
      <c r="T107" s="99"/>
      <c r="U107" s="99"/>
      <c r="V107" s="99"/>
      <c r="W107" s="99"/>
      <c r="X107" s="99"/>
    </row>
    <row r="108" ht="15.75" customHeight="1">
      <c r="C108" s="110"/>
      <c r="D108" s="126" t="s">
        <v>229</v>
      </c>
      <c r="E108" s="106" t="s">
        <v>145</v>
      </c>
      <c r="F108" s="106" t="s">
        <v>58</v>
      </c>
      <c r="G108" s="107">
        <v>45004.0</v>
      </c>
      <c r="H108" s="107">
        <v>45005.0</v>
      </c>
      <c r="I108" s="104">
        <v>1.0</v>
      </c>
      <c r="J108" s="107">
        <v>45004.0</v>
      </c>
      <c r="K108" s="107">
        <v>45005.0</v>
      </c>
      <c r="L108" s="104">
        <v>1.0</v>
      </c>
      <c r="M108" s="108">
        <v>1.0</v>
      </c>
      <c r="N108" s="99"/>
      <c r="O108" s="99"/>
      <c r="P108" s="99"/>
      <c r="Q108" s="99"/>
      <c r="R108" s="99"/>
      <c r="S108" s="99"/>
      <c r="T108" s="99"/>
      <c r="U108" s="99"/>
      <c r="V108" s="99"/>
      <c r="W108" s="99"/>
      <c r="X108" s="99"/>
    </row>
    <row r="109" ht="15.75" customHeight="1">
      <c r="C109" s="110"/>
      <c r="D109" s="126" t="s">
        <v>230</v>
      </c>
      <c r="E109" s="106" t="s">
        <v>135</v>
      </c>
      <c r="F109" s="106" t="s">
        <v>58</v>
      </c>
      <c r="G109" s="107">
        <v>45004.0</v>
      </c>
      <c r="H109" s="107">
        <v>45005.0</v>
      </c>
      <c r="I109" s="104">
        <v>1.0</v>
      </c>
      <c r="J109" s="107">
        <v>45004.0</v>
      </c>
      <c r="K109" s="107">
        <v>45005.0</v>
      </c>
      <c r="L109" s="104">
        <v>1.0</v>
      </c>
      <c r="M109" s="108">
        <v>1.0</v>
      </c>
      <c r="N109" s="99"/>
      <c r="O109" s="99"/>
      <c r="P109" s="99"/>
      <c r="Q109" s="99"/>
      <c r="R109" s="99"/>
      <c r="S109" s="99"/>
      <c r="T109" s="99"/>
      <c r="U109" s="99"/>
      <c r="V109" s="99"/>
      <c r="W109" s="99"/>
      <c r="X109" s="99"/>
    </row>
    <row r="110" ht="21.0" customHeight="1">
      <c r="C110" s="127">
        <v>14.0</v>
      </c>
      <c r="D110" s="110"/>
      <c r="E110" s="106" t="s">
        <v>231</v>
      </c>
      <c r="F110" s="106" t="s">
        <v>232</v>
      </c>
      <c r="G110" s="107">
        <v>45005.0</v>
      </c>
      <c r="H110" s="107">
        <v>45012.0</v>
      </c>
      <c r="I110" s="104">
        <v>7.0</v>
      </c>
      <c r="J110" s="107">
        <v>45005.0</v>
      </c>
      <c r="K110" s="107">
        <v>45022.0</v>
      </c>
      <c r="L110" s="104">
        <v>17.0</v>
      </c>
      <c r="M110" s="108">
        <v>1.0</v>
      </c>
      <c r="N110" s="99"/>
      <c r="O110" s="99"/>
      <c r="P110" s="99"/>
      <c r="Q110" s="99"/>
      <c r="R110" s="99"/>
      <c r="S110" s="99"/>
      <c r="T110" s="99"/>
      <c r="U110" s="99"/>
      <c r="V110" s="99"/>
      <c r="W110" s="99"/>
      <c r="X110" s="99"/>
    </row>
    <row r="111" ht="15.75" customHeight="1">
      <c r="C111" s="128"/>
      <c r="D111" s="126" t="s">
        <v>233</v>
      </c>
      <c r="E111" s="106" t="s">
        <v>159</v>
      </c>
      <c r="F111" s="106" t="s">
        <v>49</v>
      </c>
      <c r="G111" s="107">
        <v>45011.0</v>
      </c>
      <c r="H111" s="107">
        <v>45012.0</v>
      </c>
      <c r="I111" s="125">
        <v>1.0</v>
      </c>
      <c r="J111" s="107">
        <v>45011.0</v>
      </c>
      <c r="K111" s="107">
        <v>45012.0</v>
      </c>
      <c r="L111" s="125">
        <v>1.0</v>
      </c>
      <c r="M111" s="108">
        <v>1.0</v>
      </c>
      <c r="N111" s="99"/>
      <c r="O111" s="99"/>
      <c r="P111" s="99"/>
      <c r="Q111" s="99"/>
      <c r="R111" s="99"/>
      <c r="S111" s="99"/>
      <c r="T111" s="99"/>
      <c r="U111" s="99"/>
      <c r="V111" s="99"/>
      <c r="W111" s="99"/>
      <c r="X111" s="99"/>
    </row>
    <row r="112" ht="15.75" customHeight="1">
      <c r="C112" s="110"/>
      <c r="D112" s="126" t="s">
        <v>234</v>
      </c>
      <c r="E112" s="106" t="s">
        <v>161</v>
      </c>
      <c r="F112" s="106" t="s">
        <v>49</v>
      </c>
      <c r="G112" s="107">
        <v>45011.0</v>
      </c>
      <c r="H112" s="107">
        <v>45012.0</v>
      </c>
      <c r="I112" s="125">
        <v>1.0</v>
      </c>
      <c r="J112" s="107">
        <v>45011.0</v>
      </c>
      <c r="K112" s="107">
        <v>45012.0</v>
      </c>
      <c r="L112" s="129">
        <v>1.0</v>
      </c>
      <c r="M112" s="108">
        <v>1.0</v>
      </c>
      <c r="N112" s="99"/>
      <c r="O112" s="99"/>
      <c r="P112" s="99"/>
      <c r="Q112" s="99"/>
      <c r="R112" s="99"/>
      <c r="S112" s="99"/>
      <c r="T112" s="99"/>
      <c r="U112" s="99"/>
      <c r="V112" s="99"/>
      <c r="W112" s="99"/>
      <c r="X112" s="99"/>
    </row>
    <row r="113" ht="15.75" customHeight="1">
      <c r="C113" s="110"/>
      <c r="D113" s="126" t="s">
        <v>235</v>
      </c>
      <c r="E113" s="106" t="s">
        <v>85</v>
      </c>
      <c r="F113" s="106" t="s">
        <v>49</v>
      </c>
      <c r="G113" s="107">
        <v>45013.0</v>
      </c>
      <c r="H113" s="107">
        <v>45014.0</v>
      </c>
      <c r="I113" s="125">
        <v>1.0</v>
      </c>
      <c r="J113" s="107">
        <v>45013.0</v>
      </c>
      <c r="K113" s="107">
        <v>45014.0</v>
      </c>
      <c r="L113" s="125">
        <v>1.0</v>
      </c>
      <c r="M113" s="108">
        <v>1.0</v>
      </c>
      <c r="N113" s="99"/>
      <c r="O113" s="99"/>
      <c r="P113" s="99"/>
      <c r="Q113" s="99"/>
      <c r="R113" s="99"/>
      <c r="S113" s="99"/>
      <c r="T113" s="99"/>
      <c r="U113" s="99"/>
      <c r="V113" s="99"/>
      <c r="W113" s="99"/>
      <c r="X113" s="99"/>
    </row>
    <row r="114" ht="15.75" customHeight="1">
      <c r="C114" s="110"/>
      <c r="D114" s="126" t="s">
        <v>236</v>
      </c>
      <c r="E114" s="106" t="s">
        <v>164</v>
      </c>
      <c r="F114" s="106" t="s">
        <v>49</v>
      </c>
      <c r="G114" s="107">
        <v>45010.0</v>
      </c>
      <c r="H114" s="107">
        <v>45011.0</v>
      </c>
      <c r="I114" s="104">
        <v>1.0</v>
      </c>
      <c r="J114" s="107">
        <v>45010.0</v>
      </c>
      <c r="K114" s="107">
        <v>45012.0</v>
      </c>
      <c r="L114" s="125">
        <v>2.0</v>
      </c>
      <c r="M114" s="108">
        <v>1.0</v>
      </c>
      <c r="N114" s="99"/>
      <c r="O114" s="99"/>
      <c r="P114" s="99"/>
      <c r="Q114" s="99"/>
      <c r="R114" s="99"/>
      <c r="S114" s="99"/>
      <c r="T114" s="99"/>
      <c r="U114" s="99"/>
      <c r="V114" s="99"/>
      <c r="W114" s="99"/>
      <c r="X114" s="99"/>
    </row>
    <row r="115" ht="15.75" customHeight="1">
      <c r="C115" s="110"/>
      <c r="D115" s="126" t="s">
        <v>237</v>
      </c>
      <c r="E115" s="106" t="s">
        <v>64</v>
      </c>
      <c r="F115" s="106" t="s">
        <v>49</v>
      </c>
      <c r="G115" s="107">
        <v>45006.0</v>
      </c>
      <c r="H115" s="107">
        <v>45006.0</v>
      </c>
      <c r="I115" s="104">
        <v>1.0</v>
      </c>
      <c r="J115" s="107">
        <v>45006.0</v>
      </c>
      <c r="K115" s="107">
        <v>45007.0</v>
      </c>
      <c r="L115" s="104">
        <v>1.0</v>
      </c>
      <c r="M115" s="108">
        <v>1.0</v>
      </c>
      <c r="N115" s="99"/>
      <c r="O115" s="99"/>
      <c r="P115" s="99"/>
      <c r="Q115" s="99"/>
      <c r="R115" s="99"/>
      <c r="S115" s="99"/>
      <c r="T115" s="99"/>
      <c r="U115" s="99"/>
      <c r="V115" s="99"/>
      <c r="W115" s="99"/>
      <c r="X115" s="99"/>
    </row>
    <row r="116" ht="15.75" customHeight="1">
      <c r="C116" s="110"/>
      <c r="D116" s="126" t="s">
        <v>238</v>
      </c>
      <c r="E116" s="106" t="s">
        <v>169</v>
      </c>
      <c r="F116" s="106" t="s">
        <v>49</v>
      </c>
      <c r="G116" s="107">
        <v>45007.0</v>
      </c>
      <c r="H116" s="107">
        <v>45008.0</v>
      </c>
      <c r="I116" s="104">
        <v>1.0</v>
      </c>
      <c r="J116" s="107">
        <v>45007.0</v>
      </c>
      <c r="K116" s="107">
        <v>45008.0</v>
      </c>
      <c r="L116" s="104">
        <v>1.0</v>
      </c>
      <c r="M116" s="108">
        <v>1.0</v>
      </c>
      <c r="N116" s="99"/>
      <c r="O116" s="99"/>
      <c r="P116" s="99"/>
      <c r="Q116" s="99"/>
      <c r="R116" s="99"/>
      <c r="S116" s="99"/>
      <c r="T116" s="99"/>
      <c r="U116" s="99"/>
      <c r="V116" s="99"/>
      <c r="W116" s="99"/>
      <c r="X116" s="99"/>
    </row>
    <row r="117" ht="15.75" customHeight="1">
      <c r="C117" s="110"/>
      <c r="D117" s="126" t="s">
        <v>239</v>
      </c>
      <c r="E117" s="106" t="s">
        <v>171</v>
      </c>
      <c r="F117" s="106" t="s">
        <v>63</v>
      </c>
      <c r="G117" s="107">
        <v>45008.0</v>
      </c>
      <c r="H117" s="123">
        <v>45009.0</v>
      </c>
      <c r="I117" s="104">
        <v>1.0</v>
      </c>
      <c r="J117" s="107">
        <v>45008.0</v>
      </c>
      <c r="K117" s="107">
        <v>45009.0</v>
      </c>
      <c r="L117" s="125">
        <v>1.0</v>
      </c>
      <c r="M117" s="108">
        <v>1.0</v>
      </c>
      <c r="N117" s="99"/>
      <c r="O117" s="99"/>
      <c r="P117" s="99"/>
      <c r="Q117" s="99"/>
      <c r="R117" s="99"/>
      <c r="S117" s="99"/>
      <c r="T117" s="99"/>
      <c r="U117" s="99"/>
      <c r="V117" s="99"/>
      <c r="W117" s="99"/>
      <c r="X117" s="99"/>
    </row>
    <row r="118" ht="15.75" customHeight="1">
      <c r="C118" s="110"/>
      <c r="D118" s="126" t="s">
        <v>240</v>
      </c>
      <c r="E118" s="106" t="s">
        <v>173</v>
      </c>
      <c r="F118" s="106" t="s">
        <v>49</v>
      </c>
      <c r="G118" s="107">
        <v>45008.0</v>
      </c>
      <c r="H118" s="107">
        <v>45009.0</v>
      </c>
      <c r="I118" s="104">
        <v>1.0</v>
      </c>
      <c r="J118" s="107">
        <v>45008.0</v>
      </c>
      <c r="K118" s="123">
        <v>45011.0</v>
      </c>
      <c r="L118" s="104">
        <v>1.0</v>
      </c>
      <c r="M118" s="108">
        <v>1.0</v>
      </c>
      <c r="N118" s="99"/>
      <c r="O118" s="99"/>
      <c r="P118" s="99"/>
      <c r="Q118" s="99"/>
      <c r="R118" s="99"/>
      <c r="S118" s="99"/>
      <c r="T118" s="99"/>
      <c r="U118" s="99"/>
      <c r="V118" s="99"/>
      <c r="W118" s="99"/>
      <c r="X118" s="99"/>
    </row>
    <row r="119" ht="15.75" customHeight="1">
      <c r="C119" s="110"/>
      <c r="D119" s="126" t="s">
        <v>241</v>
      </c>
      <c r="E119" s="106" t="s">
        <v>77</v>
      </c>
      <c r="F119" s="106" t="s">
        <v>49</v>
      </c>
      <c r="G119" s="123">
        <v>45016.0</v>
      </c>
      <c r="H119" s="107">
        <v>45019.0</v>
      </c>
      <c r="I119" s="104">
        <v>1.0</v>
      </c>
      <c r="J119" s="123">
        <v>45016.0</v>
      </c>
      <c r="K119" s="107">
        <v>45019.0</v>
      </c>
      <c r="L119" s="104">
        <v>1.0</v>
      </c>
      <c r="M119" s="108">
        <v>1.0</v>
      </c>
      <c r="N119" s="99"/>
      <c r="O119" s="99"/>
      <c r="P119" s="99"/>
      <c r="Q119" s="99"/>
      <c r="R119" s="99"/>
      <c r="S119" s="99"/>
      <c r="T119" s="99"/>
      <c r="U119" s="99"/>
      <c r="V119" s="99"/>
      <c r="W119" s="99"/>
      <c r="X119" s="99"/>
    </row>
    <row r="120" ht="15.75" customHeight="1">
      <c r="C120" s="110"/>
      <c r="D120" s="126" t="s">
        <v>242</v>
      </c>
      <c r="E120" s="106" t="s">
        <v>176</v>
      </c>
      <c r="F120" s="130" t="s">
        <v>49</v>
      </c>
      <c r="G120" s="123">
        <v>45016.0</v>
      </c>
      <c r="H120" s="107">
        <v>45019.0</v>
      </c>
      <c r="I120" s="104">
        <v>1.0</v>
      </c>
      <c r="J120" s="123">
        <v>45016.0</v>
      </c>
      <c r="K120" s="107">
        <v>45019.0</v>
      </c>
      <c r="L120" s="104">
        <v>1.0</v>
      </c>
      <c r="M120" s="108">
        <v>1.0</v>
      </c>
      <c r="N120" s="99"/>
      <c r="O120" s="99"/>
      <c r="P120" s="99"/>
      <c r="Q120" s="99"/>
      <c r="R120" s="99"/>
      <c r="S120" s="99"/>
      <c r="T120" s="99"/>
      <c r="U120" s="99"/>
      <c r="V120" s="99"/>
      <c r="W120" s="99"/>
      <c r="X120" s="99"/>
    </row>
    <row r="121" ht="15.75" customHeight="1">
      <c r="C121" s="110"/>
      <c r="D121" s="126" t="s">
        <v>243</v>
      </c>
      <c r="E121" s="106" t="s">
        <v>91</v>
      </c>
      <c r="F121" s="106" t="s">
        <v>49</v>
      </c>
      <c r="G121" s="107">
        <v>45008.0</v>
      </c>
      <c r="H121" s="107">
        <v>45008.0</v>
      </c>
      <c r="I121" s="104">
        <v>1.0</v>
      </c>
      <c r="J121" s="107">
        <v>45008.0</v>
      </c>
      <c r="K121" s="107">
        <v>45008.0</v>
      </c>
      <c r="L121" s="104">
        <v>1.0</v>
      </c>
      <c r="M121" s="108">
        <v>1.0</v>
      </c>
      <c r="N121" s="99"/>
      <c r="O121" s="99"/>
      <c r="P121" s="99"/>
      <c r="Q121" s="99"/>
      <c r="R121" s="99"/>
      <c r="S121" s="99"/>
      <c r="T121" s="99"/>
      <c r="U121" s="99"/>
      <c r="V121" s="99"/>
      <c r="W121" s="99"/>
      <c r="X121" s="99"/>
    </row>
    <row r="122" ht="15.75" customHeight="1">
      <c r="C122" s="110"/>
      <c r="D122" s="126" t="s">
        <v>244</v>
      </c>
      <c r="E122" s="106" t="s">
        <v>93</v>
      </c>
      <c r="F122" s="106" t="s">
        <v>49</v>
      </c>
      <c r="G122" s="107">
        <v>45008.0</v>
      </c>
      <c r="H122" s="107">
        <v>45008.0</v>
      </c>
      <c r="I122" s="104">
        <v>1.0</v>
      </c>
      <c r="J122" s="107">
        <v>45008.0</v>
      </c>
      <c r="K122" s="107">
        <v>45008.0</v>
      </c>
      <c r="L122" s="104">
        <v>1.0</v>
      </c>
      <c r="M122" s="108">
        <v>1.0</v>
      </c>
      <c r="N122" s="99"/>
      <c r="O122" s="99"/>
      <c r="P122" s="99"/>
      <c r="Q122" s="99"/>
      <c r="R122" s="99"/>
      <c r="S122" s="99"/>
      <c r="T122" s="99"/>
      <c r="U122" s="99"/>
      <c r="V122" s="99"/>
      <c r="W122" s="99"/>
      <c r="X122" s="99"/>
    </row>
    <row r="123" ht="15.75" customHeight="1">
      <c r="C123" s="110"/>
      <c r="D123" s="126" t="s">
        <v>245</v>
      </c>
      <c r="E123" s="106" t="s">
        <v>180</v>
      </c>
      <c r="F123" s="106" t="s">
        <v>49</v>
      </c>
      <c r="G123" s="107">
        <v>45008.0</v>
      </c>
      <c r="H123" s="107">
        <v>45008.0</v>
      </c>
      <c r="I123" s="104">
        <v>1.0</v>
      </c>
      <c r="J123" s="107">
        <v>45008.0</v>
      </c>
      <c r="K123" s="107">
        <v>45008.0</v>
      </c>
      <c r="L123" s="104">
        <v>1.0</v>
      </c>
      <c r="M123" s="108">
        <v>1.0</v>
      </c>
      <c r="N123" s="99"/>
      <c r="O123" s="99"/>
      <c r="P123" s="99"/>
      <c r="Q123" s="99"/>
      <c r="R123" s="99"/>
      <c r="S123" s="99"/>
      <c r="T123" s="99"/>
      <c r="U123" s="99"/>
      <c r="V123" s="99"/>
      <c r="W123" s="99"/>
      <c r="X123" s="99"/>
    </row>
    <row r="124" ht="15.75" customHeight="1">
      <c r="C124" s="110"/>
      <c r="D124" s="126" t="s">
        <v>246</v>
      </c>
      <c r="E124" s="106" t="s">
        <v>182</v>
      </c>
      <c r="F124" s="106" t="s">
        <v>63</v>
      </c>
      <c r="G124" s="107">
        <v>45015.0</v>
      </c>
      <c r="H124" s="107">
        <v>45016.0</v>
      </c>
      <c r="I124" s="104">
        <v>1.0</v>
      </c>
      <c r="J124" s="107">
        <v>45015.0</v>
      </c>
      <c r="K124" s="107">
        <v>44986.0</v>
      </c>
      <c r="L124" s="104">
        <v>2.0</v>
      </c>
      <c r="M124" s="108">
        <v>1.0</v>
      </c>
      <c r="N124" s="99"/>
      <c r="O124" s="99"/>
      <c r="P124" s="99"/>
      <c r="Q124" s="99"/>
      <c r="R124" s="99"/>
      <c r="S124" s="99"/>
      <c r="T124" s="99"/>
      <c r="U124" s="99"/>
      <c r="V124" s="99"/>
      <c r="W124" s="99"/>
      <c r="X124" s="99"/>
    </row>
    <row r="125" ht="15.75" customHeight="1">
      <c r="C125" s="110"/>
      <c r="D125" s="126" t="s">
        <v>247</v>
      </c>
      <c r="E125" s="106" t="s">
        <v>83</v>
      </c>
      <c r="F125" s="106" t="s">
        <v>63</v>
      </c>
      <c r="G125" s="107">
        <v>45012.0</v>
      </c>
      <c r="H125" s="107">
        <v>45013.0</v>
      </c>
      <c r="I125" s="104">
        <v>1.0</v>
      </c>
      <c r="J125" s="107">
        <v>45012.0</v>
      </c>
      <c r="K125" s="107">
        <v>45015.0</v>
      </c>
      <c r="L125" s="104">
        <v>3.0</v>
      </c>
      <c r="M125" s="108">
        <v>1.0</v>
      </c>
      <c r="N125" s="99"/>
      <c r="O125" s="99"/>
      <c r="P125" s="99"/>
      <c r="Q125" s="99"/>
      <c r="R125" s="99"/>
      <c r="S125" s="99"/>
      <c r="T125" s="99"/>
      <c r="U125" s="99"/>
      <c r="V125" s="99"/>
      <c r="W125" s="99"/>
      <c r="X125" s="99"/>
    </row>
    <row r="126" ht="15.75" customHeight="1">
      <c r="C126" s="110"/>
      <c r="D126" s="126" t="s">
        <v>248</v>
      </c>
      <c r="E126" s="106" t="s">
        <v>66</v>
      </c>
      <c r="F126" s="106" t="s">
        <v>49</v>
      </c>
      <c r="G126" s="107">
        <v>45008.0</v>
      </c>
      <c r="H126" s="107">
        <v>45009.0</v>
      </c>
      <c r="I126" s="104">
        <v>1.0</v>
      </c>
      <c r="J126" s="107">
        <v>45008.0</v>
      </c>
      <c r="K126" s="107">
        <v>45009.0</v>
      </c>
      <c r="L126" s="104">
        <v>1.0</v>
      </c>
      <c r="M126" s="108">
        <v>1.0</v>
      </c>
      <c r="N126" s="99"/>
      <c r="O126" s="99"/>
      <c r="P126" s="99"/>
      <c r="Q126" s="99"/>
      <c r="R126" s="99"/>
      <c r="S126" s="99"/>
      <c r="T126" s="99"/>
      <c r="U126" s="99"/>
      <c r="V126" s="99"/>
      <c r="W126" s="99"/>
      <c r="X126" s="99"/>
    </row>
    <row r="127" ht="15.75" customHeight="1">
      <c r="C127" s="110"/>
      <c r="D127" s="126" t="s">
        <v>249</v>
      </c>
      <c r="E127" s="106" t="s">
        <v>186</v>
      </c>
      <c r="F127" s="106" t="s">
        <v>49</v>
      </c>
      <c r="G127" s="107">
        <v>45009.0</v>
      </c>
      <c r="H127" s="107">
        <v>45010.0</v>
      </c>
      <c r="I127" s="104">
        <v>1.0</v>
      </c>
      <c r="J127" s="107">
        <v>45009.0</v>
      </c>
      <c r="K127" s="107">
        <v>45010.0</v>
      </c>
      <c r="L127" s="104">
        <v>1.0</v>
      </c>
      <c r="M127" s="108">
        <v>1.0</v>
      </c>
      <c r="N127" s="99"/>
      <c r="O127" s="99"/>
      <c r="P127" s="99"/>
      <c r="Q127" s="99"/>
      <c r="R127" s="99"/>
      <c r="S127" s="99"/>
      <c r="T127" s="99"/>
      <c r="U127" s="99"/>
      <c r="V127" s="99"/>
      <c r="W127" s="99"/>
      <c r="X127" s="99"/>
    </row>
    <row r="128" ht="15.75" customHeight="1">
      <c r="C128" s="110"/>
      <c r="D128" s="126" t="s">
        <v>250</v>
      </c>
      <c r="E128" s="106" t="s">
        <v>188</v>
      </c>
      <c r="F128" s="106" t="s">
        <v>63</v>
      </c>
      <c r="G128" s="107">
        <v>44987.0</v>
      </c>
      <c r="H128" s="107">
        <v>44989.0</v>
      </c>
      <c r="I128" s="104">
        <v>2.0</v>
      </c>
      <c r="J128" s="107">
        <v>44987.0</v>
      </c>
      <c r="K128" s="107">
        <v>45022.0</v>
      </c>
      <c r="L128" s="104">
        <v>4.0</v>
      </c>
      <c r="M128" s="108">
        <v>1.0</v>
      </c>
      <c r="N128" s="99"/>
      <c r="O128" s="99"/>
      <c r="P128" s="99"/>
      <c r="Q128" s="99"/>
      <c r="R128" s="99"/>
      <c r="S128" s="99"/>
      <c r="T128" s="99"/>
      <c r="U128" s="99"/>
      <c r="V128" s="99"/>
      <c r="W128" s="99"/>
      <c r="X128" s="99"/>
    </row>
    <row r="129" ht="15.75" customHeight="1">
      <c r="C129" s="110"/>
      <c r="D129" s="126" t="s">
        <v>251</v>
      </c>
      <c r="E129" s="106" t="s">
        <v>190</v>
      </c>
      <c r="F129" s="106" t="s">
        <v>63</v>
      </c>
      <c r="G129" s="107">
        <v>44987.0</v>
      </c>
      <c r="H129" s="107">
        <v>44989.0</v>
      </c>
      <c r="I129" s="104">
        <v>2.0</v>
      </c>
      <c r="J129" s="123">
        <v>44987.0</v>
      </c>
      <c r="K129" s="107">
        <v>45022.0</v>
      </c>
      <c r="L129" s="104">
        <v>4.0</v>
      </c>
      <c r="M129" s="108">
        <v>1.0</v>
      </c>
      <c r="N129" s="99"/>
      <c r="O129" s="99"/>
      <c r="P129" s="99"/>
      <c r="Q129" s="99"/>
      <c r="R129" s="99"/>
      <c r="S129" s="99"/>
      <c r="T129" s="99"/>
      <c r="U129" s="99"/>
      <c r="V129" s="99"/>
      <c r="W129" s="99"/>
      <c r="X129" s="99"/>
    </row>
    <row r="130" ht="21.0" customHeight="1">
      <c r="C130" s="104">
        <v>15.0</v>
      </c>
      <c r="D130" s="110"/>
      <c r="E130" s="106" t="s">
        <v>252</v>
      </c>
      <c r="F130" s="106" t="s">
        <v>69</v>
      </c>
      <c r="G130" s="131">
        <v>45008.0</v>
      </c>
      <c r="H130" s="123">
        <v>45014.0</v>
      </c>
      <c r="I130" s="125">
        <v>7.0</v>
      </c>
      <c r="J130" s="131">
        <v>45008.0</v>
      </c>
      <c r="K130" s="123">
        <v>45023.0</v>
      </c>
      <c r="L130" s="125">
        <v>16.0</v>
      </c>
      <c r="M130" s="108">
        <v>1.0</v>
      </c>
      <c r="N130" s="99"/>
      <c r="O130" s="99"/>
      <c r="P130" s="99"/>
      <c r="Q130" s="99"/>
      <c r="R130" s="99"/>
      <c r="S130" s="99"/>
      <c r="T130" s="99"/>
      <c r="U130" s="99"/>
      <c r="V130" s="99"/>
      <c r="W130" s="99"/>
      <c r="X130" s="99"/>
    </row>
    <row r="131" ht="15.75" customHeight="1">
      <c r="C131" s="110"/>
      <c r="D131" s="126" t="s">
        <v>253</v>
      </c>
      <c r="E131" s="106" t="s">
        <v>254</v>
      </c>
      <c r="F131" s="106" t="s">
        <v>69</v>
      </c>
      <c r="G131" s="123">
        <v>45008.0</v>
      </c>
      <c r="H131" s="123">
        <v>45015.0</v>
      </c>
      <c r="I131" s="104">
        <v>1.0</v>
      </c>
      <c r="J131" s="123">
        <v>45008.0</v>
      </c>
      <c r="K131" s="123">
        <v>45022.0</v>
      </c>
      <c r="L131" s="104">
        <v>1.0</v>
      </c>
      <c r="M131" s="108">
        <v>1.0</v>
      </c>
      <c r="N131" s="99"/>
      <c r="O131" s="99"/>
      <c r="P131" s="99"/>
      <c r="Q131" s="99"/>
      <c r="R131" s="99"/>
      <c r="S131" s="99"/>
      <c r="T131" s="99"/>
      <c r="U131" s="99"/>
      <c r="V131" s="99"/>
      <c r="W131" s="99"/>
      <c r="X131" s="99"/>
    </row>
    <row r="132" ht="15.75" customHeight="1">
      <c r="C132" s="110"/>
      <c r="D132" s="126" t="s">
        <v>255</v>
      </c>
      <c r="E132" s="106" t="s">
        <v>195</v>
      </c>
      <c r="F132" s="106" t="s">
        <v>69</v>
      </c>
      <c r="G132" s="123">
        <v>45009.0</v>
      </c>
      <c r="H132" s="123">
        <v>45016.0</v>
      </c>
      <c r="I132" s="104">
        <v>1.0</v>
      </c>
      <c r="J132" s="123">
        <v>45009.0</v>
      </c>
      <c r="K132" s="123">
        <v>45023.0</v>
      </c>
      <c r="L132" s="104">
        <v>1.0</v>
      </c>
      <c r="M132" s="108">
        <v>1.0</v>
      </c>
      <c r="N132" s="99"/>
      <c r="O132" s="99"/>
      <c r="P132" s="99"/>
      <c r="Q132" s="99"/>
      <c r="R132" s="99"/>
      <c r="S132" s="99"/>
      <c r="T132" s="99"/>
      <c r="U132" s="99"/>
      <c r="V132" s="99"/>
      <c r="W132" s="99"/>
      <c r="X132" s="99"/>
    </row>
    <row r="133" ht="15.75" customHeight="1">
      <c r="C133" s="110"/>
      <c r="D133" s="126" t="s">
        <v>256</v>
      </c>
      <c r="E133" s="106" t="s">
        <v>197</v>
      </c>
      <c r="F133" s="106" t="s">
        <v>69</v>
      </c>
      <c r="G133" s="123">
        <v>45010.0</v>
      </c>
      <c r="H133" s="123">
        <v>45017.0</v>
      </c>
      <c r="I133" s="104">
        <v>1.0</v>
      </c>
      <c r="J133" s="123">
        <v>45010.0</v>
      </c>
      <c r="K133" s="123">
        <v>45024.0</v>
      </c>
      <c r="L133" s="104">
        <v>1.0</v>
      </c>
      <c r="M133" s="108">
        <v>1.0</v>
      </c>
      <c r="N133" s="99"/>
      <c r="O133" s="99"/>
      <c r="P133" s="99"/>
      <c r="Q133" s="99"/>
      <c r="R133" s="99"/>
      <c r="S133" s="99"/>
      <c r="T133" s="99"/>
      <c r="U133" s="99"/>
      <c r="V133" s="99"/>
      <c r="W133" s="99"/>
      <c r="X133" s="99"/>
    </row>
    <row r="134" ht="15.75" customHeight="1">
      <c r="C134" s="110"/>
      <c r="D134" s="126" t="s">
        <v>257</v>
      </c>
      <c r="E134" s="106" t="s">
        <v>199</v>
      </c>
      <c r="F134" s="106" t="s">
        <v>69</v>
      </c>
      <c r="G134" s="123">
        <v>45011.0</v>
      </c>
      <c r="H134" s="123">
        <v>45018.0</v>
      </c>
      <c r="I134" s="104">
        <v>1.0</v>
      </c>
      <c r="J134" s="123">
        <v>45011.0</v>
      </c>
      <c r="K134" s="123">
        <v>45025.0</v>
      </c>
      <c r="L134" s="104">
        <v>1.0</v>
      </c>
      <c r="M134" s="108">
        <v>1.0</v>
      </c>
      <c r="N134" s="99"/>
      <c r="O134" s="99"/>
      <c r="P134" s="99"/>
      <c r="Q134" s="99"/>
      <c r="R134" s="99"/>
      <c r="S134" s="99"/>
      <c r="T134" s="99"/>
      <c r="U134" s="99"/>
      <c r="V134" s="99"/>
      <c r="W134" s="99"/>
      <c r="X134" s="99"/>
    </row>
    <row r="135" ht="15.75" customHeight="1">
      <c r="C135" s="110"/>
      <c r="D135" s="126" t="s">
        <v>258</v>
      </c>
      <c r="E135" s="106" t="s">
        <v>201</v>
      </c>
      <c r="F135" s="106" t="s">
        <v>69</v>
      </c>
      <c r="G135" s="123">
        <v>45012.0</v>
      </c>
      <c r="H135" s="123">
        <v>45019.0</v>
      </c>
      <c r="I135" s="104">
        <v>1.0</v>
      </c>
      <c r="J135" s="123">
        <v>45012.0</v>
      </c>
      <c r="K135" s="123">
        <v>45026.0</v>
      </c>
      <c r="L135" s="104">
        <v>1.0</v>
      </c>
      <c r="M135" s="108">
        <v>1.0</v>
      </c>
      <c r="N135" s="99"/>
      <c r="O135" s="99"/>
      <c r="P135" s="99"/>
      <c r="Q135" s="99"/>
      <c r="R135" s="99"/>
      <c r="S135" s="99"/>
      <c r="T135" s="99"/>
      <c r="U135" s="99"/>
      <c r="V135" s="99"/>
      <c r="W135" s="99"/>
      <c r="X135" s="99"/>
    </row>
    <row r="136" ht="15.75" customHeight="1">
      <c r="C136" s="110"/>
      <c r="D136" s="126" t="s">
        <v>259</v>
      </c>
      <c r="E136" s="106" t="s">
        <v>260</v>
      </c>
      <c r="F136" s="106" t="s">
        <v>69</v>
      </c>
      <c r="G136" s="123">
        <v>45013.0</v>
      </c>
      <c r="H136" s="123">
        <v>45020.0</v>
      </c>
      <c r="I136" s="104">
        <v>1.0</v>
      </c>
      <c r="J136" s="123">
        <v>45013.0</v>
      </c>
      <c r="K136" s="123">
        <v>45027.0</v>
      </c>
      <c r="L136" s="104">
        <v>1.0</v>
      </c>
      <c r="M136" s="108">
        <v>1.0</v>
      </c>
      <c r="N136" s="99"/>
      <c r="O136" s="99"/>
      <c r="P136" s="99"/>
      <c r="Q136" s="99"/>
      <c r="R136" s="99"/>
      <c r="S136" s="99"/>
      <c r="T136" s="99"/>
      <c r="U136" s="99"/>
      <c r="V136" s="99"/>
      <c r="W136" s="99"/>
      <c r="X136" s="99"/>
    </row>
    <row r="137" ht="15.75" customHeight="1">
      <c r="C137" s="110"/>
      <c r="D137" s="126" t="s">
        <v>261</v>
      </c>
      <c r="E137" s="106" t="s">
        <v>118</v>
      </c>
      <c r="F137" s="106" t="s">
        <v>69</v>
      </c>
      <c r="G137" s="123">
        <v>45014.0</v>
      </c>
      <c r="H137" s="123">
        <v>45021.0</v>
      </c>
      <c r="I137" s="104">
        <v>1.0</v>
      </c>
      <c r="J137" s="123">
        <v>45014.0</v>
      </c>
      <c r="K137" s="123">
        <v>45028.0</v>
      </c>
      <c r="L137" s="104">
        <v>1.0</v>
      </c>
      <c r="M137" s="108">
        <v>1.0</v>
      </c>
      <c r="N137" s="99"/>
      <c r="O137" s="99"/>
      <c r="P137" s="99"/>
      <c r="Q137" s="99"/>
      <c r="R137" s="99"/>
      <c r="S137" s="99"/>
      <c r="T137" s="99"/>
      <c r="U137" s="99"/>
      <c r="V137" s="99"/>
      <c r="W137" s="99"/>
      <c r="X137" s="99"/>
    </row>
    <row r="138" ht="15.75" customHeight="1">
      <c r="C138" s="110"/>
      <c r="D138" s="126" t="s">
        <v>262</v>
      </c>
      <c r="E138" s="106" t="s">
        <v>113</v>
      </c>
      <c r="F138" s="106" t="s">
        <v>69</v>
      </c>
      <c r="G138" s="123">
        <v>45016.0</v>
      </c>
      <c r="H138" s="123">
        <v>45023.0</v>
      </c>
      <c r="I138" s="104">
        <v>2.0</v>
      </c>
      <c r="J138" s="123">
        <v>45016.0</v>
      </c>
      <c r="K138" s="123">
        <v>45030.0</v>
      </c>
      <c r="L138" s="125">
        <v>1.0</v>
      </c>
      <c r="M138" s="108">
        <v>1.0</v>
      </c>
      <c r="N138" s="99"/>
      <c r="O138" s="99"/>
      <c r="P138" s="99"/>
      <c r="Q138" s="99"/>
      <c r="R138" s="99"/>
      <c r="S138" s="99"/>
      <c r="T138" s="99"/>
      <c r="U138" s="99"/>
      <c r="V138" s="99"/>
      <c r="W138" s="99"/>
      <c r="X138" s="99"/>
    </row>
    <row r="139" ht="15.75" customHeight="1">
      <c r="C139" s="110"/>
      <c r="D139" s="126" t="s">
        <v>263</v>
      </c>
      <c r="E139" s="106" t="s">
        <v>207</v>
      </c>
      <c r="F139" s="106" t="s">
        <v>69</v>
      </c>
      <c r="G139" s="123">
        <v>45017.0</v>
      </c>
      <c r="H139" s="123">
        <v>45024.0</v>
      </c>
      <c r="I139" s="104">
        <v>1.0</v>
      </c>
      <c r="J139" s="123">
        <v>45017.0</v>
      </c>
      <c r="K139" s="123">
        <v>45031.0</v>
      </c>
      <c r="L139" s="104">
        <v>2.0</v>
      </c>
      <c r="M139" s="108">
        <v>1.0</v>
      </c>
      <c r="N139" s="99"/>
      <c r="O139" s="99"/>
      <c r="P139" s="99"/>
      <c r="Q139" s="99"/>
      <c r="R139" s="99"/>
      <c r="S139" s="99"/>
      <c r="T139" s="99"/>
      <c r="U139" s="99"/>
      <c r="V139" s="99"/>
      <c r="W139" s="99"/>
      <c r="X139" s="99"/>
    </row>
    <row r="140" ht="15.75" customHeight="1">
      <c r="C140" s="110"/>
      <c r="D140" s="126" t="s">
        <v>264</v>
      </c>
      <c r="E140" s="106" t="s">
        <v>209</v>
      </c>
      <c r="F140" s="106" t="s">
        <v>69</v>
      </c>
      <c r="G140" s="123">
        <v>45018.0</v>
      </c>
      <c r="H140" s="123">
        <v>45025.0</v>
      </c>
      <c r="I140" s="104">
        <v>1.0</v>
      </c>
      <c r="J140" s="123">
        <v>45018.0</v>
      </c>
      <c r="K140" s="123">
        <v>45032.0</v>
      </c>
      <c r="L140" s="104">
        <v>3.0</v>
      </c>
      <c r="M140" s="108">
        <v>1.0</v>
      </c>
      <c r="N140" s="99"/>
      <c r="O140" s="99"/>
      <c r="P140" s="99"/>
      <c r="Q140" s="99"/>
      <c r="R140" s="99"/>
      <c r="S140" s="99"/>
      <c r="T140" s="99"/>
      <c r="U140" s="99"/>
      <c r="V140" s="99"/>
      <c r="W140" s="99"/>
      <c r="X140" s="99"/>
    </row>
    <row r="141" ht="15.75" customHeight="1">
      <c r="C141" s="110"/>
      <c r="D141" s="126" t="s">
        <v>265</v>
      </c>
      <c r="E141" s="106" t="s">
        <v>211</v>
      </c>
      <c r="F141" s="106" t="s">
        <v>69</v>
      </c>
      <c r="G141" s="123">
        <v>45019.0</v>
      </c>
      <c r="H141" s="123">
        <v>45026.0</v>
      </c>
      <c r="I141" s="104">
        <v>1.0</v>
      </c>
      <c r="J141" s="123">
        <v>45019.0</v>
      </c>
      <c r="K141" s="123">
        <v>45033.0</v>
      </c>
      <c r="L141" s="104">
        <v>5.0</v>
      </c>
      <c r="M141" s="108">
        <v>1.0</v>
      </c>
      <c r="N141" s="99"/>
      <c r="O141" s="99"/>
      <c r="P141" s="99"/>
      <c r="Q141" s="99"/>
      <c r="R141" s="99"/>
      <c r="S141" s="99"/>
      <c r="T141" s="99"/>
      <c r="U141" s="99"/>
      <c r="V141" s="99"/>
      <c r="W141" s="99"/>
      <c r="X141" s="99"/>
    </row>
    <row r="142" ht="21.0" customHeight="1">
      <c r="C142" s="104">
        <v>16.0</v>
      </c>
      <c r="D142" s="110"/>
      <c r="E142" s="106" t="s">
        <v>266</v>
      </c>
      <c r="F142" s="106" t="s">
        <v>58</v>
      </c>
      <c r="G142" s="107">
        <v>45005.0</v>
      </c>
      <c r="H142" s="107">
        <v>45023.0</v>
      </c>
      <c r="I142" s="125">
        <v>18.0</v>
      </c>
      <c r="J142" s="107">
        <v>45005.0</v>
      </c>
      <c r="K142" s="107">
        <v>45023.0</v>
      </c>
      <c r="L142" s="125">
        <v>18.0</v>
      </c>
      <c r="M142" s="108">
        <v>1.0</v>
      </c>
      <c r="N142" s="99"/>
      <c r="O142" s="99"/>
      <c r="P142" s="99"/>
      <c r="Q142" s="99"/>
      <c r="R142" s="99"/>
      <c r="S142" s="99"/>
      <c r="T142" s="99"/>
      <c r="U142" s="99"/>
      <c r="V142" s="99"/>
      <c r="W142" s="99"/>
      <c r="X142" s="99"/>
    </row>
    <row r="143" ht="15.75" customHeight="1">
      <c r="C143" s="110"/>
      <c r="D143" s="126" t="s">
        <v>267</v>
      </c>
      <c r="E143" s="106" t="s">
        <v>268</v>
      </c>
      <c r="F143" s="106" t="s">
        <v>58</v>
      </c>
      <c r="G143" s="123">
        <v>45021.0</v>
      </c>
      <c r="H143" s="107">
        <v>45022.0</v>
      </c>
      <c r="I143" s="104">
        <v>1.0</v>
      </c>
      <c r="J143" s="123">
        <v>45021.0</v>
      </c>
      <c r="K143" s="107">
        <v>45022.0</v>
      </c>
      <c r="L143" s="125">
        <v>1.0</v>
      </c>
      <c r="M143" s="108">
        <v>1.0</v>
      </c>
      <c r="N143" s="99"/>
      <c r="O143" s="99"/>
      <c r="P143" s="99"/>
      <c r="Q143" s="99"/>
      <c r="R143" s="99"/>
      <c r="S143" s="99"/>
      <c r="T143" s="99"/>
      <c r="U143" s="99"/>
      <c r="V143" s="99"/>
      <c r="W143" s="99"/>
      <c r="X143" s="99"/>
    </row>
    <row r="144" ht="21.0" customHeight="1">
      <c r="C144" s="110"/>
      <c r="D144" s="126" t="s">
        <v>269</v>
      </c>
      <c r="E144" s="106" t="s">
        <v>217</v>
      </c>
      <c r="F144" s="106" t="s">
        <v>58</v>
      </c>
      <c r="G144" s="123">
        <v>45020.0</v>
      </c>
      <c r="H144" s="123">
        <v>45021.0</v>
      </c>
      <c r="I144" s="104">
        <v>1.0</v>
      </c>
      <c r="J144" s="123">
        <v>45020.0</v>
      </c>
      <c r="K144" s="123">
        <v>45021.0</v>
      </c>
      <c r="L144" s="125">
        <v>1.0</v>
      </c>
      <c r="M144" s="108">
        <v>1.0</v>
      </c>
      <c r="N144" s="99"/>
      <c r="O144" s="99"/>
      <c r="P144" s="99"/>
      <c r="Q144" s="99"/>
      <c r="R144" s="99"/>
      <c r="S144" s="99"/>
      <c r="T144" s="99"/>
      <c r="U144" s="99"/>
      <c r="V144" s="99"/>
      <c r="W144" s="99"/>
      <c r="X144" s="99"/>
    </row>
    <row r="145" ht="15.75" customHeight="1">
      <c r="C145" s="110"/>
      <c r="D145" s="126" t="s">
        <v>270</v>
      </c>
      <c r="E145" s="106" t="s">
        <v>219</v>
      </c>
      <c r="F145" s="106" t="s">
        <v>58</v>
      </c>
      <c r="G145" s="123">
        <v>45020.0</v>
      </c>
      <c r="H145" s="123">
        <v>45021.0</v>
      </c>
      <c r="I145" s="104">
        <v>1.0</v>
      </c>
      <c r="J145" s="123">
        <v>45021.0</v>
      </c>
      <c r="K145" s="107">
        <v>45022.0</v>
      </c>
      <c r="L145" s="125">
        <v>1.0</v>
      </c>
      <c r="M145" s="108">
        <v>1.0</v>
      </c>
      <c r="N145" s="99"/>
      <c r="O145" s="99"/>
      <c r="P145" s="99"/>
      <c r="Q145" s="99"/>
      <c r="R145" s="99"/>
      <c r="S145" s="99"/>
      <c r="T145" s="99"/>
      <c r="U145" s="99"/>
      <c r="V145" s="99"/>
      <c r="W145" s="99"/>
      <c r="X145" s="99"/>
    </row>
    <row r="146" ht="15.75" customHeight="1">
      <c r="C146" s="110"/>
      <c r="D146" s="126" t="s">
        <v>271</v>
      </c>
      <c r="E146" s="130" t="s">
        <v>221</v>
      </c>
      <c r="F146" s="106" t="s">
        <v>58</v>
      </c>
      <c r="G146" s="107">
        <v>45007.0</v>
      </c>
      <c r="H146" s="107">
        <v>45008.0</v>
      </c>
      <c r="I146" s="104">
        <v>1.0</v>
      </c>
      <c r="J146" s="107">
        <v>45007.0</v>
      </c>
      <c r="K146" s="107">
        <v>45008.0</v>
      </c>
      <c r="L146" s="104">
        <v>1.0</v>
      </c>
      <c r="M146" s="108">
        <v>1.0</v>
      </c>
      <c r="N146" s="99"/>
      <c r="O146" s="99"/>
      <c r="P146" s="99"/>
      <c r="Q146" s="99"/>
      <c r="R146" s="99"/>
      <c r="S146" s="99"/>
      <c r="T146" s="99"/>
      <c r="U146" s="99"/>
      <c r="V146" s="99"/>
      <c r="W146" s="99"/>
      <c r="X146" s="99"/>
    </row>
    <row r="147" ht="15.75" customHeight="1">
      <c r="C147" s="110"/>
      <c r="D147" s="126" t="s">
        <v>272</v>
      </c>
      <c r="E147" s="130" t="s">
        <v>127</v>
      </c>
      <c r="F147" s="106" t="s">
        <v>58</v>
      </c>
      <c r="G147" s="123">
        <v>45008.0</v>
      </c>
      <c r="H147" s="107">
        <v>45009.0</v>
      </c>
      <c r="I147" s="104">
        <v>1.0</v>
      </c>
      <c r="J147" s="123">
        <v>45008.0</v>
      </c>
      <c r="K147" s="107">
        <v>45009.0</v>
      </c>
      <c r="L147" s="104">
        <v>1.0</v>
      </c>
      <c r="M147" s="108">
        <v>1.0</v>
      </c>
      <c r="N147" s="99"/>
      <c r="O147" s="99"/>
      <c r="P147" s="99"/>
      <c r="Q147" s="99"/>
      <c r="R147" s="99"/>
      <c r="S147" s="99"/>
      <c r="T147" s="99"/>
      <c r="U147" s="99"/>
      <c r="V147" s="99"/>
      <c r="W147" s="99"/>
      <c r="X147" s="99"/>
    </row>
    <row r="148" ht="15.75" customHeight="1">
      <c r="C148" s="110"/>
      <c r="D148" s="126" t="s">
        <v>273</v>
      </c>
      <c r="E148" s="130" t="s">
        <v>129</v>
      </c>
      <c r="F148" s="106" t="s">
        <v>58</v>
      </c>
      <c r="G148" s="107">
        <v>45009.0</v>
      </c>
      <c r="H148" s="107">
        <v>45010.0</v>
      </c>
      <c r="I148" s="104">
        <v>1.0</v>
      </c>
      <c r="J148" s="107">
        <v>45009.0</v>
      </c>
      <c r="K148" s="107">
        <v>45010.0</v>
      </c>
      <c r="L148" s="104">
        <v>1.0</v>
      </c>
      <c r="M148" s="108">
        <v>1.0</v>
      </c>
      <c r="N148" s="99"/>
      <c r="O148" s="99"/>
      <c r="P148" s="99"/>
      <c r="Q148" s="99"/>
      <c r="R148" s="99"/>
      <c r="S148" s="99"/>
      <c r="T148" s="99"/>
      <c r="U148" s="99"/>
      <c r="V148" s="99"/>
      <c r="W148" s="99"/>
      <c r="X148" s="99"/>
    </row>
    <row r="149" ht="15.75" customHeight="1">
      <c r="C149" s="110"/>
      <c r="D149" s="126" t="s">
        <v>274</v>
      </c>
      <c r="E149" s="130" t="s">
        <v>225</v>
      </c>
      <c r="F149" s="130" t="s">
        <v>58</v>
      </c>
      <c r="G149" s="123">
        <v>45017.0</v>
      </c>
      <c r="H149" s="123">
        <v>45018.0</v>
      </c>
      <c r="I149" s="104">
        <v>1.0</v>
      </c>
      <c r="J149" s="123">
        <v>45017.0</v>
      </c>
      <c r="K149" s="123">
        <v>45018.0</v>
      </c>
      <c r="L149" s="104">
        <v>1.0</v>
      </c>
      <c r="M149" s="108">
        <v>1.0</v>
      </c>
      <c r="P149" s="99"/>
      <c r="Q149" s="99"/>
      <c r="R149" s="99"/>
      <c r="S149" s="99"/>
      <c r="T149" s="99"/>
      <c r="U149" s="99"/>
      <c r="V149" s="99"/>
      <c r="W149" s="99"/>
      <c r="X149" s="99"/>
      <c r="Y149" s="99"/>
      <c r="Z149" s="99"/>
    </row>
    <row r="150" ht="15.75" customHeight="1">
      <c r="C150" s="110"/>
      <c r="D150" s="126" t="s">
        <v>275</v>
      </c>
      <c r="E150" s="130" t="s">
        <v>139</v>
      </c>
      <c r="F150" s="106" t="s">
        <v>58</v>
      </c>
      <c r="G150" s="123">
        <v>45017.0</v>
      </c>
      <c r="H150" s="123">
        <v>45018.0</v>
      </c>
      <c r="I150" s="104">
        <v>1.0</v>
      </c>
      <c r="J150" s="123">
        <v>45017.0</v>
      </c>
      <c r="K150" s="123">
        <v>45018.0</v>
      </c>
      <c r="L150" s="104">
        <v>1.0</v>
      </c>
      <c r="M150" s="108">
        <v>1.0</v>
      </c>
      <c r="P150" s="99"/>
      <c r="Q150" s="99"/>
      <c r="R150" s="99"/>
      <c r="S150" s="99"/>
      <c r="T150" s="99"/>
      <c r="U150" s="99"/>
      <c r="V150" s="99"/>
      <c r="W150" s="99"/>
      <c r="X150" s="99"/>
      <c r="Y150" s="99"/>
      <c r="Z150" s="99"/>
    </row>
    <row r="151" ht="15.75" customHeight="1">
      <c r="C151" s="110"/>
      <c r="D151" s="126" t="s">
        <v>276</v>
      </c>
      <c r="E151" s="130" t="s">
        <v>141</v>
      </c>
      <c r="F151" s="106" t="s">
        <v>58</v>
      </c>
      <c r="G151" s="107">
        <v>45008.0</v>
      </c>
      <c r="H151" s="107">
        <v>45009.0</v>
      </c>
      <c r="I151" s="104">
        <v>1.0</v>
      </c>
      <c r="J151" s="107">
        <v>45008.0</v>
      </c>
      <c r="K151" s="107">
        <v>45009.0</v>
      </c>
      <c r="L151" s="104">
        <v>1.0</v>
      </c>
      <c r="M151" s="108">
        <v>1.0</v>
      </c>
      <c r="P151" s="99"/>
      <c r="Q151" s="99"/>
      <c r="R151" s="99"/>
      <c r="S151" s="99"/>
      <c r="T151" s="99"/>
      <c r="U151" s="99"/>
      <c r="V151" s="99"/>
      <c r="W151" s="99"/>
      <c r="X151" s="99"/>
      <c r="Y151" s="99"/>
      <c r="Z151" s="99"/>
    </row>
    <row r="152" ht="15.75" customHeight="1">
      <c r="C152" s="110"/>
      <c r="D152" s="126" t="s">
        <v>277</v>
      </c>
      <c r="E152" s="130" t="s">
        <v>143</v>
      </c>
      <c r="F152" s="106" t="s">
        <v>58</v>
      </c>
      <c r="G152" s="107">
        <v>45016.0</v>
      </c>
      <c r="H152" s="123">
        <v>45017.0</v>
      </c>
      <c r="I152" s="104">
        <v>1.0</v>
      </c>
      <c r="J152" s="107">
        <v>45016.0</v>
      </c>
      <c r="K152" s="123">
        <v>45017.0</v>
      </c>
      <c r="L152" s="104">
        <v>1.0</v>
      </c>
      <c r="M152" s="108">
        <v>1.0</v>
      </c>
      <c r="P152" s="99"/>
      <c r="Q152" s="99"/>
      <c r="R152" s="99"/>
      <c r="S152" s="99"/>
      <c r="T152" s="99"/>
      <c r="U152" s="99"/>
      <c r="V152" s="99"/>
      <c r="W152" s="99"/>
      <c r="X152" s="99"/>
      <c r="Y152" s="99"/>
      <c r="Z152" s="99"/>
    </row>
    <row r="153" ht="15.75" customHeight="1">
      <c r="C153" s="110"/>
      <c r="D153" s="126" t="s">
        <v>278</v>
      </c>
      <c r="E153" s="130" t="s">
        <v>145</v>
      </c>
      <c r="F153" s="106" t="s">
        <v>58</v>
      </c>
      <c r="G153" s="107">
        <v>45013.0</v>
      </c>
      <c r="H153" s="123">
        <v>45017.0</v>
      </c>
      <c r="I153" s="104">
        <v>4.0</v>
      </c>
      <c r="J153" s="107">
        <v>45013.0</v>
      </c>
      <c r="K153" s="123">
        <v>45017.0</v>
      </c>
      <c r="L153" s="104">
        <v>4.0</v>
      </c>
      <c r="M153" s="108">
        <v>1.0</v>
      </c>
      <c r="P153" s="99"/>
      <c r="Q153" s="99"/>
      <c r="R153" s="99"/>
      <c r="S153" s="99"/>
      <c r="T153" s="99"/>
      <c r="U153" s="99"/>
      <c r="V153" s="99"/>
      <c r="W153" s="99"/>
      <c r="X153" s="99"/>
      <c r="Y153" s="99"/>
      <c r="Z153" s="99"/>
    </row>
    <row r="154" ht="15.75" customHeight="1">
      <c r="C154" s="110"/>
      <c r="D154" s="126" t="s">
        <v>279</v>
      </c>
      <c r="E154" s="106" t="s">
        <v>135</v>
      </c>
      <c r="F154" s="106" t="s">
        <v>58</v>
      </c>
      <c r="G154" s="107">
        <v>45022.0</v>
      </c>
      <c r="H154" s="107">
        <v>45023.0</v>
      </c>
      <c r="I154" s="104">
        <v>1.0</v>
      </c>
      <c r="J154" s="107">
        <v>45023.0</v>
      </c>
      <c r="K154" s="107">
        <v>45024.0</v>
      </c>
      <c r="L154" s="125">
        <v>1.0</v>
      </c>
      <c r="M154" s="108">
        <v>1.0</v>
      </c>
      <c r="P154" s="99"/>
      <c r="Q154" s="99"/>
      <c r="R154" s="99"/>
      <c r="S154" s="99"/>
      <c r="T154" s="99"/>
      <c r="U154" s="99"/>
      <c r="V154" s="99"/>
      <c r="W154" s="99"/>
      <c r="X154" s="99"/>
      <c r="Y154" s="99"/>
      <c r="Z154" s="99"/>
    </row>
    <row r="155" ht="15.75" customHeight="1">
      <c r="B155" s="99"/>
      <c r="C155" s="99"/>
      <c r="D155" s="99"/>
      <c r="E155" s="99"/>
      <c r="F155" s="99"/>
      <c r="G155" s="99"/>
      <c r="H155" s="99"/>
      <c r="I155" s="99"/>
      <c r="J155" s="99"/>
      <c r="K155" s="99"/>
      <c r="L155" s="99"/>
    </row>
    <row r="156" ht="15.75" customHeight="1">
      <c r="B156" s="99"/>
      <c r="C156" s="99"/>
      <c r="D156" s="99"/>
      <c r="E156" s="99"/>
      <c r="F156" s="99"/>
      <c r="G156" s="99"/>
      <c r="H156" s="99"/>
      <c r="I156" s="99"/>
      <c r="J156" s="99"/>
      <c r="K156" s="99"/>
      <c r="L156" s="99"/>
    </row>
    <row r="157" ht="15.75" customHeight="1">
      <c r="E157" s="132"/>
      <c r="F157" s="132"/>
      <c r="G157" s="75"/>
      <c r="H157" s="75"/>
    </row>
    <row r="158" ht="15.75" customHeight="1">
      <c r="E158" s="132"/>
      <c r="F158" s="132"/>
      <c r="G158" s="75"/>
      <c r="H158" s="75"/>
    </row>
    <row r="159" ht="15.75" customHeight="1">
      <c r="E159" s="132"/>
      <c r="F159" s="132"/>
      <c r="G159" s="75"/>
      <c r="H159" s="75"/>
    </row>
    <row r="160" ht="15.75" customHeight="1">
      <c r="E160" s="132"/>
      <c r="F160" s="132"/>
      <c r="G160" s="75"/>
      <c r="H160" s="75"/>
    </row>
    <row r="161" ht="15.75" customHeight="1">
      <c r="E161" s="132"/>
      <c r="F161" s="132"/>
      <c r="G161" s="75"/>
      <c r="H161" s="75"/>
    </row>
    <row r="162" ht="15.75" customHeight="1">
      <c r="E162" s="132"/>
      <c r="F162" s="132"/>
      <c r="G162" s="75"/>
      <c r="H162" s="75"/>
    </row>
    <row r="163" ht="15.75" customHeight="1">
      <c r="E163" s="132"/>
      <c r="F163" s="132"/>
      <c r="G163" s="75"/>
      <c r="H163" s="75"/>
    </row>
    <row r="164" ht="15.75" customHeight="1">
      <c r="E164" s="132"/>
      <c r="F164" s="132"/>
      <c r="G164" s="75"/>
      <c r="H164" s="75"/>
    </row>
    <row r="165" ht="15.75" customHeight="1">
      <c r="E165" s="132"/>
      <c r="F165" s="132"/>
      <c r="G165" s="75"/>
      <c r="H165" s="75"/>
    </row>
    <row r="166" ht="15.75" customHeight="1">
      <c r="E166" s="132"/>
      <c r="F166" s="132"/>
      <c r="G166" s="75"/>
      <c r="H166" s="75"/>
    </row>
    <row r="167" ht="15.75" customHeight="1">
      <c r="E167" s="132"/>
      <c r="F167" s="132"/>
      <c r="G167" s="75"/>
      <c r="H167" s="75"/>
    </row>
    <row r="168" ht="15.75" customHeight="1">
      <c r="E168" s="132"/>
      <c r="F168" s="132"/>
      <c r="G168" s="75"/>
      <c r="H168" s="75"/>
    </row>
    <row r="169" ht="15.75" customHeight="1">
      <c r="E169" s="132"/>
      <c r="F169" s="132"/>
      <c r="G169" s="75"/>
      <c r="H169" s="75"/>
    </row>
    <row r="170" ht="15.75" customHeight="1">
      <c r="E170" s="132"/>
      <c r="F170" s="132"/>
      <c r="G170" s="75"/>
      <c r="H170" s="75"/>
    </row>
    <row r="171" ht="15.75" customHeight="1">
      <c r="E171" s="132"/>
      <c r="F171" s="132"/>
      <c r="G171" s="75"/>
      <c r="H171" s="75"/>
    </row>
    <row r="172" ht="15.75" customHeight="1">
      <c r="E172" s="132"/>
      <c r="F172" s="132"/>
      <c r="G172" s="75"/>
      <c r="H172" s="75"/>
    </row>
    <row r="173" ht="15.75" customHeight="1">
      <c r="E173" s="132"/>
      <c r="F173" s="132"/>
      <c r="G173" s="75"/>
      <c r="H173" s="75"/>
    </row>
    <row r="174" ht="15.75" customHeight="1">
      <c r="E174" s="132"/>
      <c r="F174" s="132"/>
      <c r="G174" s="75"/>
      <c r="H174" s="75"/>
    </row>
    <row r="175" ht="15.75" customHeight="1">
      <c r="E175" s="132"/>
      <c r="F175" s="132"/>
      <c r="G175" s="75"/>
      <c r="H175" s="75"/>
    </row>
    <row r="176" ht="15.75" customHeight="1">
      <c r="E176" s="132"/>
      <c r="F176" s="132"/>
      <c r="G176" s="75"/>
      <c r="H176" s="75"/>
    </row>
    <row r="177" ht="15.75" customHeight="1">
      <c r="E177" s="132"/>
      <c r="F177" s="132"/>
      <c r="G177" s="75"/>
      <c r="H177" s="75"/>
    </row>
    <row r="178" ht="15.75" customHeight="1">
      <c r="E178" s="132"/>
      <c r="F178" s="132"/>
      <c r="G178" s="75"/>
      <c r="H178" s="75"/>
    </row>
    <row r="179" ht="15.75" customHeight="1">
      <c r="E179" s="132"/>
      <c r="F179" s="132"/>
      <c r="G179" s="75"/>
      <c r="H179" s="75"/>
    </row>
    <row r="180" ht="15.75" customHeight="1">
      <c r="E180" s="132"/>
      <c r="F180" s="132"/>
      <c r="G180" s="75"/>
      <c r="H180" s="75"/>
    </row>
    <row r="181" ht="15.75" customHeight="1">
      <c r="E181" s="132"/>
      <c r="F181" s="132"/>
      <c r="G181" s="75"/>
      <c r="H181" s="75"/>
    </row>
    <row r="182" ht="15.75" customHeight="1">
      <c r="E182" s="132"/>
      <c r="F182" s="132"/>
      <c r="G182" s="75"/>
      <c r="H182" s="75"/>
    </row>
    <row r="183" ht="15.75" customHeight="1">
      <c r="E183" s="132"/>
      <c r="F183" s="132"/>
      <c r="G183" s="75"/>
      <c r="H183" s="75"/>
    </row>
    <row r="184" ht="15.75" customHeight="1">
      <c r="E184" s="132"/>
      <c r="F184" s="132"/>
      <c r="G184" s="75"/>
      <c r="H184" s="75"/>
    </row>
    <row r="185" ht="15.75" customHeight="1">
      <c r="E185" s="132"/>
      <c r="F185" s="132"/>
      <c r="G185" s="75"/>
      <c r="H185" s="75"/>
    </row>
    <row r="186" ht="15.75" customHeight="1">
      <c r="E186" s="132"/>
      <c r="F186" s="132"/>
      <c r="G186" s="75"/>
      <c r="H186" s="75"/>
    </row>
    <row r="187" ht="15.75" customHeight="1">
      <c r="E187" s="132"/>
      <c r="F187" s="132"/>
      <c r="G187" s="75"/>
      <c r="H187" s="75"/>
    </row>
    <row r="188" ht="15.75" customHeight="1">
      <c r="E188" s="132"/>
      <c r="F188" s="132"/>
      <c r="G188" s="75"/>
      <c r="H188" s="75"/>
    </row>
    <row r="189" ht="15.75" customHeight="1">
      <c r="E189" s="132"/>
      <c r="F189" s="132"/>
      <c r="G189" s="75"/>
      <c r="H189" s="75"/>
    </row>
    <row r="190" ht="15.75" customHeight="1">
      <c r="E190" s="132"/>
      <c r="F190" s="132"/>
      <c r="G190" s="75"/>
      <c r="H190" s="75"/>
    </row>
    <row r="191" ht="15.75" customHeight="1">
      <c r="E191" s="132"/>
      <c r="F191" s="132"/>
      <c r="G191" s="75"/>
      <c r="H191" s="75"/>
    </row>
    <row r="192" ht="15.75" customHeight="1">
      <c r="E192" s="132"/>
      <c r="F192" s="132"/>
      <c r="G192" s="75"/>
      <c r="H192" s="75"/>
    </row>
    <row r="193" ht="15.75" customHeight="1">
      <c r="E193" s="132"/>
      <c r="F193" s="132"/>
      <c r="G193" s="75"/>
      <c r="H193" s="75"/>
    </row>
    <row r="194" ht="15.75" customHeight="1">
      <c r="E194" s="132"/>
      <c r="F194" s="132"/>
      <c r="G194" s="75"/>
      <c r="H194" s="75"/>
    </row>
    <row r="195" ht="15.75" customHeight="1">
      <c r="E195" s="132"/>
      <c r="F195" s="132"/>
      <c r="G195" s="75"/>
      <c r="H195" s="75"/>
    </row>
    <row r="196" ht="15.75" customHeight="1">
      <c r="E196" s="132"/>
      <c r="F196" s="132"/>
      <c r="G196" s="75"/>
      <c r="H196" s="75"/>
    </row>
    <row r="197" ht="15.75" customHeight="1">
      <c r="E197" s="132"/>
      <c r="F197" s="132"/>
      <c r="G197" s="75"/>
      <c r="H197" s="75"/>
    </row>
    <row r="198" ht="15.75" customHeight="1">
      <c r="E198" s="132"/>
      <c r="F198" s="132"/>
      <c r="G198" s="75"/>
      <c r="H198" s="75"/>
    </row>
    <row r="199" ht="15.75" customHeight="1">
      <c r="E199" s="132"/>
      <c r="F199" s="132"/>
      <c r="G199" s="75"/>
      <c r="H199" s="75"/>
    </row>
    <row r="200" ht="15.75" customHeight="1">
      <c r="E200" s="132"/>
      <c r="F200" s="132"/>
      <c r="G200" s="75"/>
      <c r="H200" s="75"/>
    </row>
    <row r="201" ht="15.75" customHeight="1">
      <c r="E201" s="132"/>
      <c r="F201" s="132"/>
      <c r="G201" s="75"/>
      <c r="H201" s="75"/>
    </row>
    <row r="202" ht="15.75" customHeight="1">
      <c r="E202" s="132"/>
      <c r="F202" s="132"/>
      <c r="G202" s="75"/>
      <c r="H202" s="75"/>
    </row>
    <row r="203" ht="15.75" customHeight="1">
      <c r="E203" s="132"/>
      <c r="F203" s="132"/>
      <c r="G203" s="75"/>
      <c r="H203" s="75"/>
    </row>
    <row r="204" ht="15.75" customHeight="1">
      <c r="E204" s="132"/>
      <c r="F204" s="132"/>
      <c r="G204" s="75"/>
      <c r="H204" s="75"/>
    </row>
    <row r="205" ht="15.75" customHeight="1">
      <c r="E205" s="132"/>
      <c r="F205" s="132"/>
      <c r="G205" s="75"/>
      <c r="H205" s="75"/>
    </row>
    <row r="206" ht="15.75" customHeight="1">
      <c r="E206" s="132"/>
      <c r="F206" s="132"/>
      <c r="G206" s="75"/>
      <c r="H206" s="75"/>
    </row>
    <row r="207" ht="15.75" customHeight="1">
      <c r="E207" s="132"/>
      <c r="F207" s="132"/>
      <c r="G207" s="75"/>
      <c r="H207" s="75"/>
    </row>
    <row r="208" ht="15.75" customHeight="1">
      <c r="E208" s="132"/>
      <c r="F208" s="132"/>
      <c r="G208" s="75"/>
      <c r="H208" s="75"/>
    </row>
    <row r="209" ht="15.75" customHeight="1">
      <c r="E209" s="132"/>
      <c r="F209" s="132"/>
      <c r="G209" s="75"/>
      <c r="H209" s="75"/>
    </row>
    <row r="210" ht="15.75" customHeight="1">
      <c r="E210" s="132"/>
      <c r="F210" s="132"/>
      <c r="G210" s="75"/>
      <c r="H210" s="75"/>
    </row>
    <row r="211" ht="15.75" customHeight="1">
      <c r="E211" s="132"/>
      <c r="F211" s="132"/>
      <c r="G211" s="75"/>
      <c r="H211" s="75"/>
    </row>
    <row r="212" ht="15.75" customHeight="1">
      <c r="E212" s="132"/>
      <c r="F212" s="132"/>
      <c r="G212" s="75"/>
      <c r="H212" s="75"/>
    </row>
    <row r="213" ht="15.75" customHeight="1">
      <c r="E213" s="132"/>
      <c r="F213" s="132"/>
      <c r="G213" s="75"/>
      <c r="H213" s="75"/>
    </row>
    <row r="214" ht="15.75" customHeight="1">
      <c r="E214" s="132"/>
      <c r="F214" s="132"/>
      <c r="G214" s="75"/>
      <c r="H214" s="75"/>
    </row>
    <row r="215" ht="15.75" customHeight="1">
      <c r="E215" s="132"/>
      <c r="F215" s="132"/>
      <c r="G215" s="75"/>
      <c r="H215" s="75"/>
    </row>
    <row r="216" ht="15.75" customHeight="1">
      <c r="E216" s="132"/>
      <c r="F216" s="132"/>
      <c r="G216" s="75"/>
      <c r="H216" s="75"/>
    </row>
    <row r="217" ht="15.75" customHeight="1">
      <c r="E217" s="132"/>
      <c r="F217" s="132"/>
      <c r="G217" s="75"/>
      <c r="H217" s="75"/>
    </row>
    <row r="218" ht="15.75" customHeight="1">
      <c r="E218" s="132"/>
      <c r="F218" s="132"/>
      <c r="G218" s="75"/>
      <c r="H218" s="75"/>
    </row>
    <row r="219" ht="15.75" customHeight="1">
      <c r="E219" s="132"/>
      <c r="F219" s="132"/>
      <c r="G219" s="75"/>
      <c r="H219" s="75"/>
    </row>
    <row r="220" ht="15.75" customHeight="1">
      <c r="E220" s="132"/>
      <c r="F220" s="132"/>
      <c r="G220" s="75"/>
      <c r="H220" s="75"/>
    </row>
    <row r="221" ht="15.75" customHeight="1">
      <c r="E221" s="132"/>
      <c r="F221" s="132"/>
      <c r="G221" s="75"/>
      <c r="H221" s="75"/>
    </row>
    <row r="222" ht="15.75" customHeight="1">
      <c r="E222" s="132"/>
      <c r="F222" s="132"/>
      <c r="G222" s="75"/>
      <c r="H222" s="75"/>
    </row>
    <row r="223" ht="15.75" customHeight="1">
      <c r="E223" s="132"/>
      <c r="F223" s="132"/>
      <c r="G223" s="75"/>
      <c r="H223" s="75"/>
    </row>
    <row r="224" ht="15.75" customHeight="1">
      <c r="E224" s="132"/>
      <c r="F224" s="132"/>
      <c r="G224" s="75"/>
      <c r="H224" s="75"/>
    </row>
    <row r="225" ht="15.75" customHeight="1">
      <c r="E225" s="132"/>
      <c r="F225" s="132"/>
      <c r="G225" s="75"/>
      <c r="H225" s="75"/>
    </row>
    <row r="226" ht="15.75" customHeight="1">
      <c r="E226" s="132"/>
      <c r="F226" s="132"/>
      <c r="G226" s="75"/>
      <c r="H226" s="75"/>
    </row>
    <row r="227" ht="15.75" customHeight="1">
      <c r="E227" s="132"/>
      <c r="F227" s="132"/>
      <c r="G227" s="75"/>
      <c r="H227" s="75"/>
    </row>
    <row r="228" ht="15.75" customHeight="1">
      <c r="E228" s="132"/>
      <c r="F228" s="132"/>
      <c r="G228" s="75"/>
      <c r="H228" s="75"/>
    </row>
    <row r="229" ht="15.75" customHeight="1">
      <c r="E229" s="132"/>
      <c r="F229" s="132"/>
      <c r="G229" s="75"/>
      <c r="H229" s="75"/>
    </row>
    <row r="230" ht="15.75" customHeight="1">
      <c r="E230" s="132"/>
      <c r="F230" s="132"/>
      <c r="G230" s="75"/>
      <c r="H230" s="75"/>
    </row>
    <row r="231" ht="15.75" customHeight="1">
      <c r="E231" s="132"/>
      <c r="F231" s="132"/>
      <c r="G231" s="75"/>
      <c r="H231" s="75"/>
    </row>
    <row r="232" ht="15.75" customHeight="1">
      <c r="E232" s="132"/>
      <c r="F232" s="132"/>
      <c r="G232" s="75"/>
      <c r="H232" s="75"/>
    </row>
    <row r="233" ht="15.75" customHeight="1">
      <c r="E233" s="132"/>
      <c r="F233" s="132"/>
      <c r="G233" s="75"/>
      <c r="H233" s="75"/>
    </row>
    <row r="234" ht="15.75" customHeight="1">
      <c r="E234" s="132"/>
      <c r="F234" s="132"/>
      <c r="G234" s="75"/>
      <c r="H234" s="75"/>
    </row>
    <row r="235" ht="15.75" customHeight="1">
      <c r="E235" s="132"/>
      <c r="F235" s="132"/>
      <c r="G235" s="75"/>
      <c r="H235" s="75"/>
    </row>
    <row r="236" ht="15.75" customHeight="1">
      <c r="E236" s="132"/>
      <c r="F236" s="132"/>
      <c r="G236" s="75"/>
      <c r="H236" s="75"/>
    </row>
    <row r="237" ht="15.75" customHeight="1">
      <c r="E237" s="132"/>
      <c r="F237" s="132"/>
      <c r="G237" s="75"/>
      <c r="H237" s="75"/>
    </row>
    <row r="238" ht="15.75" customHeight="1">
      <c r="E238" s="132"/>
      <c r="F238" s="132"/>
      <c r="G238" s="75"/>
      <c r="H238" s="75"/>
    </row>
    <row r="239" ht="15.75" customHeight="1">
      <c r="E239" s="132"/>
      <c r="F239" s="132"/>
      <c r="G239" s="75"/>
      <c r="H239" s="75"/>
    </row>
    <row r="240" ht="15.75" customHeight="1">
      <c r="E240" s="132"/>
      <c r="F240" s="132"/>
      <c r="G240" s="75"/>
      <c r="H240" s="75"/>
    </row>
    <row r="241" ht="15.75" customHeight="1">
      <c r="E241" s="132"/>
      <c r="F241" s="132"/>
      <c r="G241" s="75"/>
      <c r="H241" s="75"/>
    </row>
    <row r="242" ht="15.75" customHeight="1">
      <c r="E242" s="132"/>
      <c r="F242" s="132"/>
      <c r="G242" s="75"/>
      <c r="H242" s="75"/>
    </row>
    <row r="243" ht="15.75" customHeight="1">
      <c r="E243" s="132"/>
      <c r="F243" s="132"/>
      <c r="G243" s="75"/>
      <c r="H243" s="75"/>
    </row>
    <row r="244" ht="15.75" customHeight="1">
      <c r="E244" s="132"/>
      <c r="F244" s="132"/>
      <c r="G244" s="75"/>
      <c r="H244" s="75"/>
    </row>
    <row r="245" ht="15.75" customHeight="1">
      <c r="E245" s="132"/>
      <c r="F245" s="132"/>
      <c r="G245" s="75"/>
      <c r="H245" s="75"/>
    </row>
    <row r="246" ht="15.75" customHeight="1">
      <c r="E246" s="132"/>
      <c r="F246" s="132"/>
      <c r="G246" s="75"/>
      <c r="H246" s="75"/>
    </row>
    <row r="247" ht="15.75" customHeight="1">
      <c r="E247" s="132"/>
      <c r="F247" s="132"/>
      <c r="G247" s="75"/>
      <c r="H247" s="75"/>
    </row>
    <row r="248" ht="15.75" customHeight="1">
      <c r="E248" s="132"/>
      <c r="F248" s="132"/>
      <c r="G248" s="75"/>
      <c r="H248" s="75"/>
    </row>
    <row r="249" ht="15.75" customHeight="1">
      <c r="E249" s="132"/>
      <c r="F249" s="132"/>
      <c r="G249" s="75"/>
      <c r="H249" s="75"/>
    </row>
    <row r="250" ht="15.75" customHeight="1">
      <c r="E250" s="132"/>
      <c r="F250" s="132"/>
      <c r="G250" s="75"/>
      <c r="H250" s="75"/>
    </row>
    <row r="251" ht="15.75" customHeight="1">
      <c r="E251" s="132"/>
      <c r="F251" s="132"/>
      <c r="G251" s="75"/>
      <c r="H251" s="75"/>
    </row>
    <row r="252" ht="15.75" customHeight="1">
      <c r="E252" s="132"/>
      <c r="F252" s="132"/>
      <c r="G252" s="75"/>
      <c r="H252" s="75"/>
    </row>
    <row r="253" ht="15.75" customHeight="1">
      <c r="E253" s="132"/>
      <c r="F253" s="132"/>
      <c r="G253" s="75"/>
      <c r="H253" s="75"/>
    </row>
    <row r="254" ht="15.75" customHeight="1">
      <c r="E254" s="132"/>
      <c r="F254" s="132"/>
      <c r="G254" s="75"/>
      <c r="H254" s="75"/>
    </row>
    <row r="255" ht="15.75" customHeight="1">
      <c r="E255" s="132"/>
      <c r="F255" s="132"/>
      <c r="G255" s="75"/>
      <c r="H255" s="75"/>
    </row>
    <row r="256" ht="15.75" customHeight="1">
      <c r="E256" s="132"/>
      <c r="F256" s="132"/>
      <c r="G256" s="75"/>
      <c r="H256" s="75"/>
    </row>
    <row r="257" ht="15.75" customHeight="1">
      <c r="E257" s="132"/>
      <c r="F257" s="132"/>
      <c r="G257" s="75"/>
      <c r="H257" s="75"/>
    </row>
    <row r="258" ht="15.75" customHeight="1">
      <c r="E258" s="132"/>
      <c r="F258" s="132"/>
      <c r="G258" s="75"/>
      <c r="H258" s="75"/>
    </row>
    <row r="259" ht="15.75" customHeight="1">
      <c r="E259" s="132"/>
      <c r="F259" s="132"/>
      <c r="G259" s="75"/>
      <c r="H259" s="75"/>
    </row>
    <row r="260" ht="15.75" customHeight="1">
      <c r="E260" s="132"/>
      <c r="F260" s="132"/>
      <c r="G260" s="75"/>
      <c r="H260" s="75"/>
    </row>
    <row r="261" ht="15.75" customHeight="1">
      <c r="E261" s="132"/>
      <c r="F261" s="132"/>
      <c r="G261" s="75"/>
      <c r="H261" s="75"/>
    </row>
    <row r="262" ht="15.75" customHeight="1">
      <c r="E262" s="132"/>
      <c r="F262" s="132"/>
      <c r="G262" s="75"/>
      <c r="H262" s="75"/>
    </row>
    <row r="263" ht="15.75" customHeight="1">
      <c r="E263" s="132"/>
      <c r="F263" s="132"/>
      <c r="G263" s="75"/>
      <c r="H263" s="75"/>
    </row>
    <row r="264" ht="15.75" customHeight="1">
      <c r="E264" s="132"/>
      <c r="F264" s="132"/>
      <c r="G264" s="75"/>
      <c r="H264" s="75"/>
    </row>
    <row r="265" ht="15.75" customHeight="1">
      <c r="E265" s="132"/>
      <c r="F265" s="132"/>
      <c r="G265" s="75"/>
      <c r="H265" s="75"/>
    </row>
    <row r="266" ht="15.75" customHeight="1">
      <c r="E266" s="132"/>
      <c r="F266" s="132"/>
      <c r="G266" s="75"/>
      <c r="H266" s="75"/>
    </row>
    <row r="267" ht="15.75" customHeight="1">
      <c r="E267" s="132"/>
      <c r="F267" s="132"/>
      <c r="G267" s="75"/>
      <c r="H267" s="75"/>
    </row>
    <row r="268" ht="15.75" customHeight="1">
      <c r="E268" s="132"/>
      <c r="F268" s="132"/>
      <c r="G268" s="75"/>
      <c r="H268" s="75"/>
    </row>
    <row r="269" ht="15.75" customHeight="1">
      <c r="E269" s="132"/>
      <c r="F269" s="132"/>
      <c r="G269" s="75"/>
      <c r="H269" s="75"/>
    </row>
    <row r="270" ht="15.75" customHeight="1">
      <c r="E270" s="132"/>
      <c r="F270" s="132"/>
      <c r="G270" s="75"/>
      <c r="H270" s="75"/>
    </row>
    <row r="271" ht="15.75" customHeight="1">
      <c r="E271" s="132"/>
      <c r="F271" s="132"/>
      <c r="G271" s="75"/>
      <c r="H271" s="75"/>
    </row>
    <row r="272" ht="15.75" customHeight="1">
      <c r="E272" s="132"/>
      <c r="F272" s="132"/>
      <c r="G272" s="75"/>
      <c r="H272" s="75"/>
    </row>
    <row r="273" ht="15.75" customHeight="1">
      <c r="E273" s="132"/>
      <c r="F273" s="132"/>
      <c r="G273" s="75"/>
      <c r="H273" s="75"/>
    </row>
    <row r="274" ht="15.75" customHeight="1">
      <c r="E274" s="132"/>
      <c r="F274" s="132"/>
      <c r="G274" s="75"/>
      <c r="H274" s="75"/>
    </row>
    <row r="275" ht="15.75" customHeight="1">
      <c r="E275" s="132"/>
      <c r="F275" s="132"/>
      <c r="G275" s="75"/>
      <c r="H275" s="75"/>
    </row>
    <row r="276" ht="15.75" customHeight="1">
      <c r="E276" s="132"/>
      <c r="F276" s="132"/>
      <c r="G276" s="75"/>
      <c r="H276" s="75"/>
    </row>
    <row r="277" ht="15.75" customHeight="1">
      <c r="E277" s="132"/>
      <c r="F277" s="132"/>
      <c r="G277" s="75"/>
      <c r="H277" s="75"/>
    </row>
    <row r="278" ht="15.75" customHeight="1">
      <c r="E278" s="132"/>
      <c r="F278" s="132"/>
      <c r="G278" s="75"/>
      <c r="H278" s="75"/>
    </row>
    <row r="279" ht="15.75" customHeight="1">
      <c r="E279" s="132"/>
      <c r="F279" s="132"/>
      <c r="G279" s="75"/>
      <c r="H279" s="75"/>
    </row>
    <row r="280" ht="15.75" customHeight="1">
      <c r="E280" s="132"/>
      <c r="F280" s="132"/>
      <c r="G280" s="75"/>
      <c r="H280" s="75"/>
    </row>
    <row r="281" ht="15.75" customHeight="1">
      <c r="E281" s="132"/>
      <c r="F281" s="132"/>
      <c r="G281" s="75"/>
      <c r="H281" s="75"/>
    </row>
    <row r="282" ht="15.75" customHeight="1">
      <c r="E282" s="132"/>
      <c r="F282" s="132"/>
      <c r="G282" s="75"/>
      <c r="H282" s="75"/>
    </row>
    <row r="283" ht="15.75" customHeight="1">
      <c r="E283" s="132"/>
      <c r="F283" s="132"/>
      <c r="G283" s="75"/>
      <c r="H283" s="75"/>
    </row>
    <row r="284" ht="15.75" customHeight="1">
      <c r="E284" s="132"/>
      <c r="F284" s="132"/>
      <c r="G284" s="75"/>
      <c r="H284" s="75"/>
    </row>
    <row r="285" ht="15.75" customHeight="1">
      <c r="E285" s="132"/>
      <c r="F285" s="132"/>
      <c r="G285" s="75"/>
      <c r="H285" s="75"/>
    </row>
    <row r="286" ht="15.75" customHeight="1">
      <c r="E286" s="132"/>
      <c r="F286" s="132"/>
      <c r="G286" s="75"/>
      <c r="H286" s="75"/>
    </row>
    <row r="287" ht="15.75" customHeight="1">
      <c r="E287" s="132"/>
      <c r="F287" s="132"/>
      <c r="G287" s="75"/>
      <c r="H287" s="75"/>
    </row>
    <row r="288" ht="15.75" customHeight="1">
      <c r="E288" s="132"/>
      <c r="F288" s="132"/>
      <c r="G288" s="75"/>
      <c r="H288" s="75"/>
    </row>
    <row r="289" ht="15.75" customHeight="1">
      <c r="E289" s="132"/>
      <c r="F289" s="132"/>
      <c r="G289" s="75"/>
      <c r="H289" s="75"/>
    </row>
    <row r="290" ht="15.75" customHeight="1">
      <c r="E290" s="132"/>
      <c r="F290" s="132"/>
      <c r="G290" s="75"/>
      <c r="H290" s="75"/>
    </row>
    <row r="291" ht="15.75" customHeight="1">
      <c r="E291" s="132"/>
      <c r="F291" s="132"/>
      <c r="G291" s="75"/>
      <c r="H291" s="75"/>
    </row>
    <row r="292" ht="15.75" customHeight="1">
      <c r="E292" s="132"/>
      <c r="F292" s="132"/>
      <c r="G292" s="75"/>
      <c r="H292" s="75"/>
    </row>
    <row r="293" ht="15.75" customHeight="1">
      <c r="E293" s="132"/>
      <c r="F293" s="132"/>
      <c r="G293" s="75"/>
      <c r="H293" s="75"/>
    </row>
    <row r="294" ht="15.75" customHeight="1">
      <c r="E294" s="132"/>
      <c r="F294" s="132"/>
      <c r="G294" s="75"/>
      <c r="H294" s="75"/>
    </row>
    <row r="295" ht="15.75" customHeight="1">
      <c r="E295" s="132"/>
      <c r="F295" s="132"/>
      <c r="G295" s="75"/>
      <c r="H295" s="75"/>
    </row>
    <row r="296" ht="15.75" customHeight="1">
      <c r="E296" s="132"/>
      <c r="F296" s="132"/>
      <c r="G296" s="75"/>
      <c r="H296" s="75"/>
    </row>
    <row r="297" ht="15.75" customHeight="1">
      <c r="E297" s="132"/>
      <c r="F297" s="132"/>
      <c r="G297" s="75"/>
      <c r="H297" s="75"/>
    </row>
    <row r="298" ht="15.75" customHeight="1">
      <c r="E298" s="132"/>
      <c r="F298" s="132"/>
      <c r="G298" s="75"/>
      <c r="H298" s="75"/>
    </row>
    <row r="299" ht="15.75" customHeight="1">
      <c r="E299" s="132"/>
      <c r="F299" s="132"/>
      <c r="G299" s="75"/>
      <c r="H299" s="75"/>
    </row>
    <row r="300" ht="15.75" customHeight="1">
      <c r="E300" s="132"/>
      <c r="F300" s="132"/>
      <c r="G300" s="75"/>
      <c r="H300" s="75"/>
    </row>
    <row r="301" ht="15.75" customHeight="1">
      <c r="E301" s="132"/>
      <c r="F301" s="132"/>
      <c r="G301" s="75"/>
      <c r="H301" s="75"/>
    </row>
    <row r="302" ht="15.75" customHeight="1">
      <c r="E302" s="132"/>
      <c r="F302" s="132"/>
      <c r="G302" s="75"/>
      <c r="H302" s="75"/>
    </row>
    <row r="303" ht="15.75" customHeight="1">
      <c r="E303" s="132"/>
      <c r="F303" s="132"/>
      <c r="G303" s="75"/>
      <c r="H303" s="75"/>
    </row>
    <row r="304" ht="15.75" customHeight="1">
      <c r="E304" s="132"/>
      <c r="F304" s="132"/>
      <c r="G304" s="75"/>
      <c r="H304" s="75"/>
    </row>
    <row r="305" ht="15.75" customHeight="1">
      <c r="E305" s="132"/>
      <c r="F305" s="132"/>
      <c r="G305" s="75"/>
      <c r="H305" s="75"/>
    </row>
    <row r="306" ht="15.75" customHeight="1">
      <c r="E306" s="132"/>
      <c r="F306" s="132"/>
      <c r="G306" s="75"/>
      <c r="H306" s="75"/>
    </row>
    <row r="307" ht="15.75" customHeight="1">
      <c r="E307" s="132"/>
      <c r="F307" s="132"/>
      <c r="G307" s="75"/>
      <c r="H307" s="75"/>
    </row>
    <row r="308" ht="15.75" customHeight="1">
      <c r="E308" s="132"/>
      <c r="F308" s="132"/>
      <c r="G308" s="75"/>
      <c r="H308" s="75"/>
    </row>
    <row r="309" ht="15.75" customHeight="1">
      <c r="E309" s="132"/>
      <c r="F309" s="132"/>
      <c r="G309" s="75"/>
      <c r="H309" s="75"/>
    </row>
    <row r="310" ht="15.75" customHeight="1">
      <c r="E310" s="132"/>
      <c r="F310" s="132"/>
      <c r="G310" s="75"/>
      <c r="H310" s="75"/>
    </row>
    <row r="311" ht="15.75" customHeight="1">
      <c r="E311" s="132"/>
      <c r="F311" s="132"/>
      <c r="G311" s="75"/>
      <c r="H311" s="75"/>
    </row>
    <row r="312" ht="15.75" customHeight="1">
      <c r="E312" s="132"/>
      <c r="F312" s="132"/>
      <c r="G312" s="75"/>
      <c r="H312" s="75"/>
    </row>
    <row r="313" ht="15.75" customHeight="1">
      <c r="E313" s="132"/>
      <c r="F313" s="132"/>
      <c r="G313" s="75"/>
      <c r="H313" s="75"/>
    </row>
    <row r="314" ht="15.75" customHeight="1">
      <c r="E314" s="132"/>
      <c r="F314" s="132"/>
      <c r="G314" s="75"/>
      <c r="H314" s="75"/>
    </row>
    <row r="315" ht="15.75" customHeight="1">
      <c r="E315" s="132"/>
      <c r="F315" s="132"/>
      <c r="G315" s="75"/>
      <c r="H315" s="75"/>
    </row>
    <row r="316" ht="15.75" customHeight="1">
      <c r="E316" s="132"/>
      <c r="F316" s="132"/>
      <c r="G316" s="75"/>
      <c r="H316" s="75"/>
    </row>
    <row r="317" ht="15.75" customHeight="1">
      <c r="E317" s="132"/>
      <c r="F317" s="132"/>
      <c r="G317" s="75"/>
      <c r="H317" s="75"/>
    </row>
    <row r="318" ht="15.75" customHeight="1">
      <c r="E318" s="132"/>
      <c r="F318" s="132"/>
      <c r="G318" s="75"/>
      <c r="H318" s="75"/>
    </row>
    <row r="319" ht="15.75" customHeight="1">
      <c r="E319" s="132"/>
      <c r="F319" s="132"/>
      <c r="G319" s="75"/>
      <c r="H319" s="75"/>
    </row>
    <row r="320" ht="15.75" customHeight="1">
      <c r="E320" s="132"/>
      <c r="F320" s="132"/>
      <c r="G320" s="75"/>
      <c r="H320" s="75"/>
    </row>
    <row r="321" ht="15.75" customHeight="1">
      <c r="E321" s="132"/>
      <c r="F321" s="132"/>
      <c r="G321" s="75"/>
      <c r="H321" s="75"/>
    </row>
    <row r="322" ht="15.75" customHeight="1">
      <c r="E322" s="132"/>
      <c r="F322" s="132"/>
      <c r="G322" s="75"/>
      <c r="H322" s="75"/>
    </row>
    <row r="323" ht="15.75" customHeight="1">
      <c r="E323" s="132"/>
      <c r="F323" s="132"/>
      <c r="G323" s="75"/>
      <c r="H323" s="75"/>
    </row>
    <row r="324" ht="15.75" customHeight="1">
      <c r="E324" s="132"/>
      <c r="F324" s="132"/>
      <c r="G324" s="75"/>
      <c r="H324" s="75"/>
    </row>
    <row r="325" ht="15.75" customHeight="1">
      <c r="E325" s="132"/>
      <c r="F325" s="132"/>
      <c r="G325" s="75"/>
      <c r="H325" s="75"/>
    </row>
    <row r="326" ht="15.75" customHeight="1">
      <c r="E326" s="132"/>
      <c r="F326" s="132"/>
      <c r="G326" s="75"/>
      <c r="H326" s="75"/>
    </row>
    <row r="327" ht="15.75" customHeight="1">
      <c r="E327" s="132"/>
      <c r="F327" s="132"/>
      <c r="G327" s="75"/>
      <c r="H327" s="75"/>
    </row>
    <row r="328" ht="15.75" customHeight="1">
      <c r="E328" s="132"/>
      <c r="F328" s="132"/>
      <c r="G328" s="75"/>
      <c r="H328" s="75"/>
    </row>
    <row r="329" ht="15.75" customHeight="1">
      <c r="E329" s="132"/>
      <c r="F329" s="132"/>
      <c r="G329" s="75"/>
      <c r="H329" s="75"/>
    </row>
    <row r="330" ht="15.75" customHeight="1">
      <c r="E330" s="132"/>
      <c r="F330" s="132"/>
      <c r="G330" s="75"/>
      <c r="H330" s="75"/>
    </row>
    <row r="331" ht="15.75" customHeight="1">
      <c r="E331" s="132"/>
      <c r="F331" s="132"/>
      <c r="G331" s="75"/>
      <c r="H331" s="75"/>
    </row>
    <row r="332" ht="15.75" customHeight="1">
      <c r="E332" s="132"/>
      <c r="F332" s="132"/>
      <c r="G332" s="75"/>
      <c r="H332" s="75"/>
    </row>
    <row r="333" ht="15.75" customHeight="1">
      <c r="E333" s="132"/>
      <c r="F333" s="132"/>
      <c r="G333" s="75"/>
      <c r="H333" s="75"/>
    </row>
    <row r="334" ht="15.75" customHeight="1">
      <c r="E334" s="132"/>
      <c r="F334" s="132"/>
      <c r="G334" s="75"/>
      <c r="H334" s="75"/>
    </row>
    <row r="335" ht="15.75" customHeight="1">
      <c r="E335" s="132"/>
      <c r="F335" s="132"/>
      <c r="G335" s="75"/>
      <c r="H335" s="75"/>
    </row>
    <row r="336" ht="15.75" customHeight="1">
      <c r="E336" s="132"/>
      <c r="F336" s="132"/>
      <c r="G336" s="75"/>
      <c r="H336" s="75"/>
    </row>
    <row r="337" ht="15.75" customHeight="1">
      <c r="E337" s="132"/>
      <c r="F337" s="132"/>
      <c r="G337" s="75"/>
      <c r="H337" s="75"/>
    </row>
    <row r="338" ht="15.75" customHeight="1">
      <c r="E338" s="132"/>
      <c r="F338" s="132"/>
      <c r="G338" s="75"/>
      <c r="H338" s="75"/>
    </row>
    <row r="339" ht="15.75" customHeight="1">
      <c r="E339" s="132"/>
      <c r="F339" s="132"/>
      <c r="G339" s="75"/>
      <c r="H339" s="75"/>
    </row>
    <row r="340" ht="15.75" customHeight="1">
      <c r="E340" s="132"/>
      <c r="F340" s="132"/>
      <c r="G340" s="75"/>
      <c r="H340" s="75"/>
    </row>
    <row r="341" ht="15.75" customHeight="1">
      <c r="E341" s="132"/>
      <c r="F341" s="132"/>
      <c r="G341" s="75"/>
      <c r="H341" s="75"/>
    </row>
    <row r="342" ht="15.75" customHeight="1">
      <c r="E342" s="132"/>
      <c r="F342" s="132"/>
      <c r="G342" s="75"/>
      <c r="H342" s="75"/>
    </row>
    <row r="343" ht="15.75" customHeight="1">
      <c r="E343" s="132"/>
      <c r="F343" s="132"/>
      <c r="G343" s="75"/>
      <c r="H343" s="75"/>
    </row>
    <row r="344" ht="15.75" customHeight="1">
      <c r="E344" s="132"/>
      <c r="F344" s="132"/>
      <c r="G344" s="75"/>
      <c r="H344" s="75"/>
    </row>
    <row r="345" ht="15.75" customHeight="1">
      <c r="E345" s="132"/>
      <c r="F345" s="132"/>
      <c r="G345" s="75"/>
      <c r="H345" s="75"/>
    </row>
    <row r="346" ht="15.75" customHeight="1">
      <c r="E346" s="132"/>
      <c r="F346" s="132"/>
      <c r="G346" s="75"/>
      <c r="H346" s="75"/>
    </row>
    <row r="347" ht="15.75" customHeight="1">
      <c r="E347" s="132"/>
      <c r="F347" s="132"/>
      <c r="G347" s="75"/>
      <c r="H347" s="75"/>
    </row>
    <row r="348" ht="15.75" customHeight="1">
      <c r="E348" s="132"/>
      <c r="F348" s="132"/>
      <c r="G348" s="75"/>
      <c r="H348" s="75"/>
    </row>
    <row r="349" ht="15.75" customHeight="1">
      <c r="E349" s="132"/>
      <c r="F349" s="132"/>
      <c r="G349" s="75"/>
      <c r="H349" s="75"/>
    </row>
    <row r="350" ht="15.75" customHeight="1">
      <c r="E350" s="132"/>
      <c r="F350" s="132"/>
      <c r="G350" s="75"/>
      <c r="H350" s="75"/>
    </row>
    <row r="351" ht="15.75" customHeight="1">
      <c r="E351" s="132"/>
      <c r="F351" s="132"/>
      <c r="G351" s="75"/>
      <c r="H351" s="75"/>
    </row>
    <row r="352" ht="15.75" customHeight="1">
      <c r="E352" s="132"/>
      <c r="F352" s="132"/>
      <c r="G352" s="75"/>
      <c r="H352" s="75"/>
    </row>
    <row r="353" ht="15.75" customHeight="1">
      <c r="E353" s="132"/>
      <c r="F353" s="132"/>
      <c r="G353" s="75"/>
      <c r="H353" s="75"/>
    </row>
    <row r="354" ht="15.75" customHeight="1">
      <c r="E354" s="132"/>
      <c r="F354" s="132"/>
      <c r="G354" s="75"/>
      <c r="H354" s="75"/>
    </row>
    <row r="355" ht="15.75" customHeight="1">
      <c r="E355" s="132"/>
      <c r="F355" s="132"/>
      <c r="G355" s="75"/>
      <c r="H355" s="75"/>
    </row>
    <row r="356" ht="15.75" customHeight="1">
      <c r="E356" s="132"/>
      <c r="F356" s="132"/>
      <c r="G356" s="75"/>
      <c r="H356" s="75"/>
    </row>
    <row r="357" ht="15.75" customHeight="1">
      <c r="E357" s="132"/>
      <c r="F357" s="132"/>
      <c r="G357" s="75"/>
      <c r="H357" s="75"/>
    </row>
    <row r="358" ht="15.75" customHeight="1">
      <c r="E358" s="132"/>
      <c r="F358" s="132"/>
      <c r="G358" s="75"/>
      <c r="H358" s="75"/>
    </row>
    <row r="359" ht="15.75" customHeight="1">
      <c r="E359" s="132"/>
      <c r="F359" s="132"/>
      <c r="G359" s="75"/>
      <c r="H359" s="75"/>
    </row>
    <row r="360" ht="15.75" customHeight="1">
      <c r="E360" s="132"/>
      <c r="F360" s="132"/>
      <c r="G360" s="75"/>
      <c r="H360" s="75"/>
    </row>
    <row r="361" ht="15.75" customHeight="1">
      <c r="E361" s="132"/>
      <c r="F361" s="132"/>
      <c r="G361" s="75"/>
      <c r="H361" s="75"/>
    </row>
    <row r="362" ht="15.75" customHeight="1">
      <c r="E362" s="132"/>
      <c r="F362" s="132"/>
      <c r="G362" s="75"/>
      <c r="H362" s="75"/>
    </row>
    <row r="363" ht="15.75" customHeight="1">
      <c r="E363" s="132"/>
      <c r="F363" s="132"/>
      <c r="G363" s="75"/>
      <c r="H363" s="75"/>
    </row>
    <row r="364" ht="15.75" customHeight="1">
      <c r="E364" s="132"/>
      <c r="F364" s="132"/>
      <c r="G364" s="75"/>
      <c r="H364" s="75"/>
    </row>
    <row r="365" ht="15.75" customHeight="1">
      <c r="E365" s="132"/>
      <c r="F365" s="132"/>
      <c r="G365" s="75"/>
      <c r="H365" s="75"/>
    </row>
    <row r="366" ht="15.75" customHeight="1">
      <c r="E366" s="132"/>
      <c r="F366" s="132"/>
      <c r="G366" s="75"/>
      <c r="H366" s="75"/>
    </row>
    <row r="367" ht="15.75" customHeight="1">
      <c r="E367" s="132"/>
      <c r="F367" s="132"/>
      <c r="G367" s="75"/>
      <c r="H367" s="75"/>
    </row>
    <row r="368" ht="15.75" customHeight="1">
      <c r="E368" s="132"/>
      <c r="F368" s="132"/>
      <c r="G368" s="75"/>
      <c r="H368" s="75"/>
    </row>
    <row r="369" ht="15.75" customHeight="1">
      <c r="E369" s="132"/>
      <c r="F369" s="132"/>
      <c r="G369" s="75"/>
      <c r="H369" s="75"/>
    </row>
    <row r="370" ht="15.75" customHeight="1">
      <c r="E370" s="132"/>
      <c r="F370" s="132"/>
      <c r="G370" s="75"/>
      <c r="H370" s="75"/>
    </row>
    <row r="371" ht="15.75" customHeight="1">
      <c r="E371" s="132"/>
      <c r="F371" s="132"/>
      <c r="G371" s="75"/>
      <c r="H371" s="75"/>
    </row>
    <row r="372" ht="15.75" customHeight="1">
      <c r="E372" s="132"/>
      <c r="F372" s="132"/>
      <c r="G372" s="75"/>
      <c r="H372" s="75"/>
    </row>
    <row r="373" ht="15.75" customHeight="1">
      <c r="E373" s="132"/>
      <c r="F373" s="132"/>
      <c r="G373" s="75"/>
      <c r="H373" s="75"/>
    </row>
    <row r="374" ht="15.75" customHeight="1">
      <c r="E374" s="132"/>
      <c r="F374" s="132"/>
      <c r="G374" s="75"/>
      <c r="H374" s="75"/>
    </row>
    <row r="375" ht="15.75" customHeight="1">
      <c r="E375" s="132"/>
      <c r="F375" s="132"/>
      <c r="G375" s="75"/>
      <c r="H375" s="75"/>
    </row>
    <row r="376" ht="15.75" customHeight="1">
      <c r="E376" s="132"/>
      <c r="F376" s="132"/>
      <c r="G376" s="75"/>
      <c r="H376" s="75"/>
    </row>
    <row r="377" ht="15.75" customHeight="1">
      <c r="E377" s="132"/>
      <c r="F377" s="132"/>
      <c r="G377" s="75"/>
      <c r="H377" s="75"/>
    </row>
    <row r="378" ht="15.75" customHeight="1">
      <c r="E378" s="132"/>
      <c r="F378" s="132"/>
      <c r="G378" s="75"/>
      <c r="H378" s="75"/>
    </row>
    <row r="379" ht="15.75" customHeight="1">
      <c r="E379" s="132"/>
      <c r="F379" s="132"/>
      <c r="G379" s="75"/>
      <c r="H379" s="75"/>
    </row>
    <row r="380" ht="15.75" customHeight="1">
      <c r="E380" s="132"/>
      <c r="F380" s="132"/>
      <c r="G380" s="75"/>
      <c r="H380" s="75"/>
    </row>
    <row r="381" ht="15.75" customHeight="1">
      <c r="E381" s="132"/>
      <c r="F381" s="132"/>
      <c r="G381" s="75"/>
      <c r="H381" s="75"/>
    </row>
    <row r="382" ht="15.75" customHeight="1">
      <c r="E382" s="132"/>
      <c r="F382" s="132"/>
      <c r="G382" s="75"/>
      <c r="H382" s="75"/>
    </row>
    <row r="383" ht="15.75" customHeight="1">
      <c r="E383" s="132"/>
      <c r="F383" s="132"/>
      <c r="G383" s="75"/>
      <c r="H383" s="75"/>
    </row>
    <row r="384" ht="15.75" customHeight="1">
      <c r="E384" s="132"/>
      <c r="F384" s="132"/>
      <c r="G384" s="75"/>
      <c r="H384" s="75"/>
    </row>
    <row r="385" ht="15.75" customHeight="1">
      <c r="E385" s="132"/>
      <c r="F385" s="132"/>
      <c r="G385" s="75"/>
      <c r="H385" s="75"/>
    </row>
    <row r="386" ht="15.75" customHeight="1">
      <c r="E386" s="132"/>
      <c r="F386" s="132"/>
      <c r="G386" s="75"/>
      <c r="H386" s="75"/>
    </row>
    <row r="387" ht="15.75" customHeight="1">
      <c r="E387" s="132"/>
      <c r="F387" s="132"/>
      <c r="G387" s="75"/>
      <c r="H387" s="75"/>
    </row>
    <row r="388" ht="15.75" customHeight="1">
      <c r="E388" s="132"/>
      <c r="F388" s="132"/>
      <c r="G388" s="75"/>
      <c r="H388" s="75"/>
    </row>
    <row r="389" ht="15.75" customHeight="1">
      <c r="E389" s="132"/>
      <c r="F389" s="132"/>
      <c r="G389" s="75"/>
      <c r="H389" s="75"/>
    </row>
    <row r="390" ht="15.75" customHeight="1">
      <c r="E390" s="132"/>
      <c r="F390" s="132"/>
      <c r="G390" s="75"/>
      <c r="H390" s="75"/>
    </row>
    <row r="391" ht="15.75" customHeight="1">
      <c r="E391" s="132"/>
      <c r="F391" s="132"/>
      <c r="G391" s="75"/>
      <c r="H391" s="75"/>
    </row>
    <row r="392" ht="15.75" customHeight="1">
      <c r="E392" s="132"/>
      <c r="F392" s="132"/>
      <c r="G392" s="75"/>
      <c r="H392" s="75"/>
    </row>
    <row r="393" ht="15.75" customHeight="1">
      <c r="E393" s="132"/>
      <c r="F393" s="132"/>
      <c r="G393" s="75"/>
      <c r="H393" s="75"/>
    </row>
    <row r="394" ht="15.75" customHeight="1">
      <c r="E394" s="132"/>
      <c r="F394" s="132"/>
      <c r="G394" s="75"/>
      <c r="H394" s="75"/>
    </row>
    <row r="395" ht="15.75" customHeight="1">
      <c r="E395" s="132"/>
      <c r="F395" s="132"/>
      <c r="G395" s="75"/>
      <c r="H395" s="75"/>
    </row>
    <row r="396" ht="15.75" customHeight="1">
      <c r="E396" s="132"/>
      <c r="F396" s="132"/>
      <c r="G396" s="75"/>
      <c r="H396" s="75"/>
    </row>
    <row r="397" ht="15.75" customHeight="1">
      <c r="E397" s="132"/>
      <c r="F397" s="132"/>
      <c r="G397" s="75"/>
      <c r="H397" s="75"/>
    </row>
    <row r="398" ht="15.75" customHeight="1">
      <c r="E398" s="132"/>
      <c r="F398" s="132"/>
      <c r="G398" s="75"/>
      <c r="H398" s="75"/>
    </row>
    <row r="399" ht="15.75" customHeight="1">
      <c r="E399" s="132"/>
      <c r="F399" s="132"/>
      <c r="G399" s="75"/>
      <c r="H399" s="75"/>
    </row>
    <row r="400" ht="15.75" customHeight="1">
      <c r="E400" s="132"/>
      <c r="F400" s="132"/>
      <c r="G400" s="75"/>
      <c r="H400" s="75"/>
    </row>
    <row r="401" ht="15.75" customHeight="1">
      <c r="E401" s="132"/>
      <c r="F401" s="132"/>
      <c r="G401" s="75"/>
      <c r="H401" s="75"/>
    </row>
    <row r="402" ht="15.75" customHeight="1">
      <c r="E402" s="132"/>
      <c r="F402" s="132"/>
      <c r="G402" s="75"/>
      <c r="H402" s="75"/>
    </row>
    <row r="403" ht="15.75" customHeight="1">
      <c r="E403" s="132"/>
      <c r="F403" s="132"/>
      <c r="G403" s="75"/>
      <c r="H403" s="75"/>
    </row>
    <row r="404" ht="15.75" customHeight="1">
      <c r="E404" s="132"/>
      <c r="F404" s="132"/>
      <c r="G404" s="75"/>
      <c r="H404" s="75"/>
    </row>
    <row r="405" ht="15.75" customHeight="1">
      <c r="E405" s="132"/>
      <c r="F405" s="132"/>
      <c r="G405" s="75"/>
      <c r="H405" s="75"/>
    </row>
    <row r="406" ht="15.75" customHeight="1">
      <c r="E406" s="132"/>
      <c r="F406" s="132"/>
      <c r="G406" s="75"/>
      <c r="H406" s="75"/>
    </row>
    <row r="407" ht="15.75" customHeight="1">
      <c r="E407" s="132"/>
      <c r="F407" s="132"/>
      <c r="G407" s="75"/>
      <c r="H407" s="75"/>
    </row>
    <row r="408" ht="15.75" customHeight="1">
      <c r="E408" s="132"/>
      <c r="F408" s="132"/>
      <c r="G408" s="75"/>
      <c r="H408" s="75"/>
    </row>
    <row r="409" ht="15.75" customHeight="1">
      <c r="E409" s="132"/>
      <c r="F409" s="132"/>
      <c r="G409" s="75"/>
      <c r="H409" s="75"/>
    </row>
    <row r="410" ht="15.75" customHeight="1">
      <c r="E410" s="132"/>
      <c r="F410" s="132"/>
      <c r="G410" s="75"/>
      <c r="H410" s="75"/>
    </row>
    <row r="411" ht="15.75" customHeight="1">
      <c r="E411" s="132"/>
      <c r="F411" s="132"/>
      <c r="G411" s="75"/>
      <c r="H411" s="75"/>
    </row>
    <row r="412" ht="15.75" customHeight="1">
      <c r="E412" s="132"/>
      <c r="F412" s="132"/>
      <c r="G412" s="75"/>
      <c r="H412" s="75"/>
    </row>
    <row r="413" ht="15.75" customHeight="1">
      <c r="E413" s="132"/>
      <c r="F413" s="132"/>
      <c r="G413" s="75"/>
      <c r="H413" s="75"/>
    </row>
    <row r="414" ht="15.75" customHeight="1">
      <c r="E414" s="132"/>
      <c r="F414" s="132"/>
      <c r="G414" s="75"/>
      <c r="H414" s="75"/>
    </row>
    <row r="415" ht="15.75" customHeight="1">
      <c r="E415" s="132"/>
      <c r="F415" s="132"/>
      <c r="G415" s="75"/>
      <c r="H415" s="75"/>
    </row>
    <row r="416" ht="15.75" customHeight="1">
      <c r="E416" s="132"/>
      <c r="F416" s="132"/>
      <c r="G416" s="75"/>
      <c r="H416" s="75"/>
    </row>
    <row r="417" ht="15.75" customHeight="1">
      <c r="E417" s="132"/>
      <c r="F417" s="132"/>
      <c r="G417" s="75"/>
      <c r="H417" s="75"/>
    </row>
    <row r="418" ht="15.75" customHeight="1">
      <c r="E418" s="132"/>
      <c r="F418" s="132"/>
      <c r="G418" s="75"/>
      <c r="H418" s="75"/>
    </row>
    <row r="419" ht="15.75" customHeight="1">
      <c r="E419" s="132"/>
      <c r="F419" s="132"/>
      <c r="G419" s="75"/>
      <c r="H419" s="75"/>
    </row>
    <row r="420" ht="15.75" customHeight="1">
      <c r="E420" s="132"/>
      <c r="F420" s="132"/>
      <c r="G420" s="75"/>
      <c r="H420" s="75"/>
    </row>
    <row r="421" ht="15.75" customHeight="1">
      <c r="E421" s="132"/>
      <c r="F421" s="132"/>
      <c r="G421" s="75"/>
      <c r="H421" s="75"/>
    </row>
    <row r="422" ht="15.75" customHeight="1">
      <c r="E422" s="132"/>
      <c r="F422" s="132"/>
      <c r="G422" s="75"/>
      <c r="H422" s="75"/>
    </row>
    <row r="423" ht="15.75" customHeight="1">
      <c r="E423" s="132"/>
      <c r="F423" s="132"/>
      <c r="G423" s="75"/>
      <c r="H423" s="75"/>
    </row>
    <row r="424" ht="15.75" customHeight="1">
      <c r="E424" s="132"/>
      <c r="F424" s="132"/>
      <c r="G424" s="75"/>
      <c r="H424" s="75"/>
    </row>
    <row r="425" ht="15.75" customHeight="1">
      <c r="E425" s="132"/>
      <c r="F425" s="132"/>
      <c r="G425" s="75"/>
      <c r="H425" s="75"/>
    </row>
    <row r="426" ht="15.75" customHeight="1">
      <c r="E426" s="132"/>
      <c r="F426" s="132"/>
      <c r="G426" s="75"/>
      <c r="H426" s="75"/>
    </row>
    <row r="427" ht="15.75" customHeight="1">
      <c r="E427" s="132"/>
      <c r="F427" s="132"/>
      <c r="G427" s="75"/>
      <c r="H427" s="75"/>
    </row>
    <row r="428" ht="15.75" customHeight="1">
      <c r="E428" s="132"/>
      <c r="F428" s="132"/>
      <c r="G428" s="75"/>
      <c r="H428" s="75"/>
    </row>
    <row r="429" ht="15.75" customHeight="1">
      <c r="E429" s="132"/>
      <c r="F429" s="132"/>
      <c r="G429" s="75"/>
      <c r="H429" s="75"/>
    </row>
    <row r="430" ht="15.75" customHeight="1">
      <c r="E430" s="132"/>
      <c r="F430" s="132"/>
      <c r="G430" s="75"/>
      <c r="H430" s="75"/>
    </row>
    <row r="431" ht="15.75" customHeight="1">
      <c r="E431" s="132"/>
      <c r="F431" s="132"/>
      <c r="G431" s="75"/>
      <c r="H431" s="75"/>
    </row>
    <row r="432" ht="15.75" customHeight="1">
      <c r="E432" s="132"/>
      <c r="F432" s="132"/>
      <c r="G432" s="75"/>
      <c r="H432" s="75"/>
    </row>
    <row r="433" ht="15.75" customHeight="1">
      <c r="E433" s="132"/>
      <c r="F433" s="132"/>
      <c r="G433" s="75"/>
      <c r="H433" s="75"/>
    </row>
    <row r="434" ht="15.75" customHeight="1">
      <c r="E434" s="132"/>
      <c r="F434" s="132"/>
      <c r="G434" s="75"/>
      <c r="H434" s="75"/>
    </row>
    <row r="435" ht="15.75" customHeight="1">
      <c r="E435" s="132"/>
      <c r="F435" s="132"/>
      <c r="G435" s="75"/>
      <c r="H435" s="75"/>
    </row>
    <row r="436" ht="15.75" customHeight="1">
      <c r="E436" s="132"/>
      <c r="F436" s="132"/>
      <c r="G436" s="75"/>
      <c r="H436" s="75"/>
    </row>
    <row r="437" ht="15.75" customHeight="1">
      <c r="E437" s="132"/>
      <c r="F437" s="132"/>
      <c r="G437" s="75"/>
      <c r="H437" s="75"/>
    </row>
    <row r="438" ht="15.75" customHeight="1">
      <c r="E438" s="132"/>
      <c r="F438" s="132"/>
      <c r="G438" s="75"/>
      <c r="H438" s="75"/>
    </row>
    <row r="439" ht="15.75" customHeight="1">
      <c r="E439" s="132"/>
      <c r="F439" s="132"/>
      <c r="G439" s="75"/>
      <c r="H439" s="75"/>
    </row>
    <row r="440" ht="15.75" customHeight="1">
      <c r="E440" s="132"/>
      <c r="F440" s="132"/>
      <c r="G440" s="75"/>
      <c r="H440" s="75"/>
    </row>
    <row r="441" ht="15.75" customHeight="1">
      <c r="E441" s="132"/>
      <c r="F441" s="132"/>
      <c r="G441" s="75"/>
      <c r="H441" s="75"/>
    </row>
    <row r="442" ht="15.75" customHeight="1">
      <c r="E442" s="132"/>
      <c r="F442" s="132"/>
      <c r="G442" s="75"/>
      <c r="H442" s="75"/>
    </row>
    <row r="443" ht="15.75" customHeight="1">
      <c r="E443" s="132"/>
      <c r="F443" s="132"/>
      <c r="G443" s="75"/>
      <c r="H443" s="75"/>
    </row>
    <row r="444" ht="15.75" customHeight="1">
      <c r="E444" s="132"/>
      <c r="F444" s="132"/>
      <c r="G444" s="75"/>
      <c r="H444" s="75"/>
    </row>
    <row r="445" ht="15.75" customHeight="1">
      <c r="E445" s="132"/>
      <c r="F445" s="132"/>
      <c r="G445" s="75"/>
      <c r="H445" s="75"/>
    </row>
    <row r="446" ht="15.75" customHeight="1">
      <c r="E446" s="132"/>
      <c r="F446" s="132"/>
      <c r="G446" s="75"/>
      <c r="H446" s="75"/>
    </row>
    <row r="447" ht="15.75" customHeight="1">
      <c r="E447" s="132"/>
      <c r="F447" s="132"/>
      <c r="G447" s="75"/>
      <c r="H447" s="75"/>
    </row>
    <row r="448" ht="15.75" customHeight="1">
      <c r="E448" s="132"/>
      <c r="F448" s="132"/>
      <c r="G448" s="75"/>
      <c r="H448" s="75"/>
    </row>
    <row r="449" ht="15.75" customHeight="1">
      <c r="E449" s="132"/>
      <c r="F449" s="132"/>
      <c r="G449" s="75"/>
      <c r="H449" s="75"/>
    </row>
    <row r="450" ht="15.75" customHeight="1">
      <c r="E450" s="132"/>
      <c r="F450" s="132"/>
      <c r="G450" s="75"/>
      <c r="H450" s="75"/>
    </row>
    <row r="451" ht="15.75" customHeight="1">
      <c r="E451" s="132"/>
      <c r="F451" s="132"/>
      <c r="G451" s="75"/>
      <c r="H451" s="75"/>
    </row>
    <row r="452" ht="15.75" customHeight="1">
      <c r="E452" s="132"/>
      <c r="F452" s="132"/>
      <c r="G452" s="75"/>
      <c r="H452" s="75"/>
    </row>
    <row r="453" ht="15.75" customHeight="1">
      <c r="E453" s="132"/>
      <c r="F453" s="132"/>
      <c r="G453" s="75"/>
      <c r="H453" s="75"/>
    </row>
    <row r="454" ht="15.75" customHeight="1">
      <c r="E454" s="132"/>
      <c r="F454" s="132"/>
      <c r="G454" s="75"/>
      <c r="H454" s="75"/>
    </row>
    <row r="455" ht="15.75" customHeight="1">
      <c r="E455" s="132"/>
      <c r="F455" s="132"/>
      <c r="G455" s="75"/>
      <c r="H455" s="75"/>
    </row>
    <row r="456" ht="15.75" customHeight="1">
      <c r="E456" s="132"/>
      <c r="F456" s="132"/>
      <c r="G456" s="75"/>
      <c r="H456" s="75"/>
    </row>
    <row r="457" ht="15.75" customHeight="1">
      <c r="E457" s="132"/>
      <c r="F457" s="132"/>
      <c r="G457" s="75"/>
      <c r="H457" s="75"/>
    </row>
    <row r="458" ht="15.75" customHeight="1">
      <c r="E458" s="132"/>
      <c r="F458" s="132"/>
      <c r="G458" s="75"/>
      <c r="H458" s="75"/>
    </row>
    <row r="459" ht="15.75" customHeight="1">
      <c r="E459" s="132"/>
      <c r="F459" s="132"/>
      <c r="G459" s="75"/>
      <c r="H459" s="75"/>
    </row>
    <row r="460" ht="15.75" customHeight="1">
      <c r="E460" s="132"/>
      <c r="F460" s="132"/>
      <c r="G460" s="75"/>
      <c r="H460" s="75"/>
    </row>
    <row r="461" ht="15.75" customHeight="1">
      <c r="E461" s="132"/>
      <c r="F461" s="132"/>
      <c r="G461" s="75"/>
      <c r="H461" s="75"/>
    </row>
    <row r="462" ht="15.75" customHeight="1">
      <c r="E462" s="132"/>
      <c r="F462" s="132"/>
      <c r="G462" s="75"/>
      <c r="H462" s="75"/>
    </row>
    <row r="463" ht="15.75" customHeight="1">
      <c r="E463" s="132"/>
      <c r="F463" s="132"/>
      <c r="G463" s="75"/>
      <c r="H463" s="75"/>
    </row>
    <row r="464" ht="15.75" customHeight="1">
      <c r="E464" s="132"/>
      <c r="F464" s="132"/>
      <c r="G464" s="75"/>
      <c r="H464" s="75"/>
    </row>
    <row r="465" ht="15.75" customHeight="1">
      <c r="E465" s="132"/>
      <c r="F465" s="132"/>
      <c r="G465" s="75"/>
      <c r="H465" s="75"/>
    </row>
    <row r="466" ht="15.75" customHeight="1">
      <c r="E466" s="132"/>
      <c r="F466" s="132"/>
      <c r="G466" s="75"/>
      <c r="H466" s="75"/>
    </row>
    <row r="467" ht="15.75" customHeight="1">
      <c r="E467" s="132"/>
      <c r="F467" s="132"/>
      <c r="G467" s="75"/>
      <c r="H467" s="75"/>
    </row>
    <row r="468" ht="15.75" customHeight="1">
      <c r="E468" s="132"/>
      <c r="F468" s="132"/>
      <c r="G468" s="75"/>
      <c r="H468" s="75"/>
    </row>
    <row r="469" ht="15.75" customHeight="1">
      <c r="E469" s="132"/>
      <c r="F469" s="132"/>
      <c r="G469" s="75"/>
      <c r="H469" s="75"/>
    </row>
    <row r="470" ht="15.75" customHeight="1">
      <c r="E470" s="132"/>
      <c r="F470" s="132"/>
      <c r="G470" s="75"/>
      <c r="H470" s="75"/>
    </row>
    <row r="471" ht="15.75" customHeight="1">
      <c r="E471" s="132"/>
      <c r="F471" s="132"/>
      <c r="G471" s="75"/>
      <c r="H471" s="75"/>
    </row>
    <row r="472" ht="15.75" customHeight="1">
      <c r="E472" s="132"/>
      <c r="F472" s="132"/>
      <c r="G472" s="75"/>
      <c r="H472" s="75"/>
    </row>
    <row r="473" ht="15.75" customHeight="1">
      <c r="E473" s="132"/>
      <c r="F473" s="132"/>
      <c r="G473" s="75"/>
      <c r="H473" s="75"/>
    </row>
    <row r="474" ht="15.75" customHeight="1">
      <c r="E474" s="132"/>
      <c r="F474" s="132"/>
      <c r="G474" s="75"/>
      <c r="H474" s="75"/>
    </row>
    <row r="475" ht="15.75" customHeight="1">
      <c r="E475" s="132"/>
      <c r="F475" s="132"/>
      <c r="G475" s="75"/>
      <c r="H475" s="75"/>
    </row>
    <row r="476" ht="15.75" customHeight="1">
      <c r="E476" s="132"/>
      <c r="F476" s="132"/>
      <c r="G476" s="75"/>
      <c r="H476" s="75"/>
    </row>
    <row r="477" ht="15.75" customHeight="1">
      <c r="E477" s="132"/>
      <c r="F477" s="132"/>
      <c r="G477" s="75"/>
      <c r="H477" s="75"/>
    </row>
    <row r="478" ht="15.75" customHeight="1">
      <c r="E478" s="132"/>
      <c r="F478" s="132"/>
      <c r="G478" s="75"/>
      <c r="H478" s="75"/>
    </row>
    <row r="479" ht="15.75" customHeight="1">
      <c r="E479" s="132"/>
      <c r="F479" s="132"/>
      <c r="G479" s="75"/>
      <c r="H479" s="75"/>
    </row>
    <row r="480" ht="15.75" customHeight="1">
      <c r="E480" s="132"/>
      <c r="F480" s="132"/>
      <c r="G480" s="75"/>
      <c r="H480" s="75"/>
    </row>
    <row r="481" ht="15.75" customHeight="1">
      <c r="E481" s="132"/>
      <c r="F481" s="132"/>
      <c r="G481" s="75"/>
      <c r="H481" s="75"/>
    </row>
    <row r="482" ht="15.75" customHeight="1">
      <c r="E482" s="132"/>
      <c r="F482" s="132"/>
      <c r="G482" s="75"/>
      <c r="H482" s="75"/>
    </row>
    <row r="483" ht="15.75" customHeight="1">
      <c r="E483" s="132"/>
      <c r="F483" s="132"/>
      <c r="G483" s="75"/>
      <c r="H483" s="75"/>
    </row>
    <row r="484" ht="15.75" customHeight="1">
      <c r="E484" s="132"/>
      <c r="F484" s="132"/>
      <c r="G484" s="75"/>
      <c r="H484" s="75"/>
    </row>
    <row r="485" ht="15.75" customHeight="1">
      <c r="E485" s="132"/>
      <c r="F485" s="132"/>
      <c r="G485" s="75"/>
      <c r="H485" s="75"/>
    </row>
    <row r="486" ht="15.75" customHeight="1">
      <c r="E486" s="132"/>
      <c r="F486" s="132"/>
      <c r="G486" s="75"/>
      <c r="H486" s="75"/>
    </row>
    <row r="487" ht="15.75" customHeight="1">
      <c r="E487" s="132"/>
      <c r="F487" s="132"/>
      <c r="G487" s="75"/>
      <c r="H487" s="75"/>
    </row>
    <row r="488" ht="15.75" customHeight="1">
      <c r="E488" s="132"/>
      <c r="F488" s="132"/>
      <c r="G488" s="75"/>
      <c r="H488" s="75"/>
    </row>
    <row r="489" ht="15.75" customHeight="1">
      <c r="E489" s="132"/>
      <c r="F489" s="132"/>
      <c r="G489" s="75"/>
      <c r="H489" s="75"/>
    </row>
    <row r="490" ht="15.75" customHeight="1">
      <c r="E490" s="132"/>
      <c r="F490" s="132"/>
      <c r="G490" s="75"/>
      <c r="H490" s="75"/>
    </row>
    <row r="491" ht="15.75" customHeight="1">
      <c r="E491" s="132"/>
      <c r="F491" s="132"/>
      <c r="G491" s="75"/>
      <c r="H491" s="75"/>
    </row>
    <row r="492" ht="15.75" customHeight="1">
      <c r="E492" s="132"/>
      <c r="F492" s="132"/>
      <c r="G492" s="75"/>
      <c r="H492" s="75"/>
    </row>
    <row r="493" ht="15.75" customHeight="1">
      <c r="E493" s="132"/>
      <c r="F493" s="132"/>
      <c r="G493" s="75"/>
      <c r="H493" s="75"/>
    </row>
    <row r="494" ht="15.75" customHeight="1">
      <c r="E494" s="132"/>
      <c r="F494" s="132"/>
      <c r="G494" s="75"/>
      <c r="H494" s="75"/>
    </row>
    <row r="495" ht="15.75" customHeight="1">
      <c r="E495" s="132"/>
      <c r="F495" s="132"/>
      <c r="G495" s="75"/>
      <c r="H495" s="75"/>
    </row>
    <row r="496" ht="15.75" customHeight="1">
      <c r="E496" s="132"/>
      <c r="F496" s="132"/>
      <c r="G496" s="75"/>
      <c r="H496" s="75"/>
    </row>
    <row r="497" ht="15.75" customHeight="1">
      <c r="E497" s="132"/>
      <c r="F497" s="132"/>
      <c r="G497" s="75"/>
      <c r="H497" s="75"/>
    </row>
    <row r="498" ht="15.75" customHeight="1">
      <c r="E498" s="132"/>
      <c r="F498" s="132"/>
      <c r="G498" s="75"/>
      <c r="H498" s="75"/>
    </row>
    <row r="499" ht="15.75" customHeight="1">
      <c r="E499" s="132"/>
      <c r="F499" s="132"/>
      <c r="G499" s="75"/>
      <c r="H499" s="75"/>
    </row>
    <row r="500" ht="15.75" customHeight="1">
      <c r="E500" s="132"/>
      <c r="F500" s="132"/>
      <c r="G500" s="75"/>
      <c r="H500" s="75"/>
    </row>
    <row r="501" ht="15.75" customHeight="1">
      <c r="E501" s="132"/>
      <c r="F501" s="132"/>
      <c r="G501" s="75"/>
      <c r="H501" s="75"/>
    </row>
    <row r="502" ht="15.75" customHeight="1">
      <c r="E502" s="132"/>
      <c r="F502" s="132"/>
      <c r="G502" s="75"/>
      <c r="H502" s="75"/>
    </row>
    <row r="503" ht="15.75" customHeight="1">
      <c r="E503" s="132"/>
      <c r="F503" s="132"/>
      <c r="G503" s="75"/>
      <c r="H503" s="75"/>
    </row>
    <row r="504" ht="15.75" customHeight="1">
      <c r="E504" s="132"/>
      <c r="F504" s="132"/>
      <c r="G504" s="75"/>
      <c r="H504" s="75"/>
    </row>
    <row r="505" ht="15.75" customHeight="1">
      <c r="E505" s="132"/>
      <c r="F505" s="132"/>
      <c r="G505" s="75"/>
      <c r="H505" s="75"/>
    </row>
    <row r="506" ht="15.75" customHeight="1">
      <c r="E506" s="132"/>
      <c r="F506" s="132"/>
      <c r="G506" s="75"/>
      <c r="H506" s="75"/>
    </row>
    <row r="507" ht="15.75" customHeight="1">
      <c r="E507" s="132"/>
      <c r="F507" s="132"/>
      <c r="G507" s="75"/>
      <c r="H507" s="75"/>
    </row>
    <row r="508" ht="15.75" customHeight="1">
      <c r="E508" s="132"/>
      <c r="F508" s="132"/>
      <c r="G508" s="75"/>
      <c r="H508" s="75"/>
    </row>
    <row r="509" ht="15.75" customHeight="1">
      <c r="E509" s="132"/>
      <c r="F509" s="132"/>
      <c r="G509" s="75"/>
      <c r="H509" s="75"/>
    </row>
    <row r="510" ht="15.75" customHeight="1">
      <c r="E510" s="132"/>
      <c r="F510" s="132"/>
      <c r="G510" s="75"/>
      <c r="H510" s="75"/>
    </row>
    <row r="511" ht="15.75" customHeight="1">
      <c r="E511" s="132"/>
      <c r="F511" s="132"/>
      <c r="G511" s="75"/>
      <c r="H511" s="75"/>
    </row>
    <row r="512" ht="15.75" customHeight="1">
      <c r="E512" s="132"/>
      <c r="F512" s="132"/>
      <c r="G512" s="75"/>
      <c r="H512" s="75"/>
    </row>
    <row r="513" ht="15.75" customHeight="1">
      <c r="E513" s="132"/>
      <c r="F513" s="132"/>
      <c r="G513" s="75"/>
      <c r="H513" s="75"/>
    </row>
    <row r="514" ht="15.75" customHeight="1">
      <c r="E514" s="132"/>
      <c r="F514" s="132"/>
      <c r="G514" s="75"/>
      <c r="H514" s="75"/>
    </row>
    <row r="515" ht="15.75" customHeight="1">
      <c r="E515" s="132"/>
      <c r="F515" s="132"/>
      <c r="G515" s="75"/>
      <c r="H515" s="75"/>
    </row>
    <row r="516" ht="15.75" customHeight="1">
      <c r="E516" s="132"/>
      <c r="F516" s="132"/>
      <c r="G516" s="75"/>
      <c r="H516" s="75"/>
    </row>
    <row r="517" ht="15.75" customHeight="1">
      <c r="E517" s="132"/>
      <c r="F517" s="132"/>
      <c r="G517" s="75"/>
      <c r="H517" s="75"/>
    </row>
    <row r="518" ht="15.75" customHeight="1">
      <c r="E518" s="132"/>
      <c r="F518" s="132"/>
      <c r="G518" s="75"/>
      <c r="H518" s="75"/>
    </row>
    <row r="519" ht="15.75" customHeight="1">
      <c r="E519" s="132"/>
      <c r="F519" s="132"/>
      <c r="G519" s="75"/>
      <c r="H519" s="75"/>
    </row>
    <row r="520" ht="15.75" customHeight="1">
      <c r="E520" s="132"/>
      <c r="F520" s="132"/>
      <c r="G520" s="75"/>
      <c r="H520" s="75"/>
    </row>
    <row r="521" ht="15.75" customHeight="1">
      <c r="E521" s="132"/>
      <c r="F521" s="132"/>
      <c r="G521" s="75"/>
      <c r="H521" s="75"/>
    </row>
    <row r="522" ht="15.75" customHeight="1">
      <c r="E522" s="132"/>
      <c r="F522" s="132"/>
      <c r="G522" s="75"/>
      <c r="H522" s="75"/>
    </row>
    <row r="523" ht="15.75" customHeight="1">
      <c r="E523" s="132"/>
      <c r="F523" s="132"/>
      <c r="G523" s="75"/>
      <c r="H523" s="75"/>
    </row>
    <row r="524" ht="15.75" customHeight="1">
      <c r="E524" s="132"/>
      <c r="F524" s="132"/>
      <c r="G524" s="75"/>
      <c r="H524" s="75"/>
    </row>
    <row r="525" ht="15.75" customHeight="1">
      <c r="E525" s="132"/>
      <c r="F525" s="132"/>
      <c r="G525" s="75"/>
      <c r="H525" s="75"/>
    </row>
    <row r="526" ht="15.75" customHeight="1">
      <c r="E526" s="132"/>
      <c r="F526" s="132"/>
      <c r="G526" s="75"/>
      <c r="H526" s="75"/>
    </row>
    <row r="527" ht="15.75" customHeight="1">
      <c r="E527" s="132"/>
      <c r="F527" s="132"/>
      <c r="G527" s="75"/>
      <c r="H527" s="75"/>
    </row>
    <row r="528" ht="15.75" customHeight="1">
      <c r="E528" s="132"/>
      <c r="F528" s="132"/>
      <c r="G528" s="75"/>
      <c r="H528" s="75"/>
    </row>
    <row r="529" ht="15.75" customHeight="1">
      <c r="E529" s="132"/>
      <c r="F529" s="132"/>
      <c r="G529" s="75"/>
      <c r="H529" s="75"/>
    </row>
    <row r="530" ht="15.75" customHeight="1">
      <c r="E530" s="132"/>
      <c r="F530" s="132"/>
      <c r="G530" s="75"/>
      <c r="H530" s="75"/>
    </row>
    <row r="531" ht="15.75" customHeight="1">
      <c r="E531" s="132"/>
      <c r="F531" s="132"/>
      <c r="G531" s="75"/>
      <c r="H531" s="75"/>
    </row>
    <row r="532" ht="15.75" customHeight="1">
      <c r="E532" s="132"/>
      <c r="F532" s="132"/>
      <c r="G532" s="75"/>
      <c r="H532" s="75"/>
    </row>
    <row r="533" ht="15.75" customHeight="1">
      <c r="E533" s="132"/>
      <c r="F533" s="132"/>
      <c r="G533" s="75"/>
      <c r="H533" s="75"/>
    </row>
    <row r="534" ht="15.75" customHeight="1">
      <c r="E534" s="132"/>
      <c r="F534" s="132"/>
      <c r="G534" s="75"/>
      <c r="H534" s="75"/>
    </row>
    <row r="535" ht="15.75" customHeight="1">
      <c r="E535" s="132"/>
      <c r="F535" s="132"/>
      <c r="G535" s="75"/>
      <c r="H535" s="75"/>
    </row>
    <row r="536" ht="15.75" customHeight="1">
      <c r="E536" s="132"/>
      <c r="F536" s="132"/>
      <c r="G536" s="75"/>
      <c r="H536" s="75"/>
    </row>
    <row r="537" ht="15.75" customHeight="1">
      <c r="E537" s="132"/>
      <c r="F537" s="132"/>
      <c r="G537" s="75"/>
      <c r="H537" s="75"/>
    </row>
    <row r="538" ht="15.75" customHeight="1">
      <c r="E538" s="132"/>
      <c r="F538" s="132"/>
      <c r="G538" s="75"/>
      <c r="H538" s="75"/>
    </row>
    <row r="539" ht="15.75" customHeight="1">
      <c r="E539" s="132"/>
      <c r="F539" s="132"/>
      <c r="G539" s="75"/>
      <c r="H539" s="75"/>
    </row>
    <row r="540" ht="15.75" customHeight="1">
      <c r="E540" s="132"/>
      <c r="F540" s="132"/>
      <c r="G540" s="75"/>
      <c r="H540" s="75"/>
    </row>
    <row r="541" ht="15.75" customHeight="1">
      <c r="E541" s="132"/>
      <c r="F541" s="132"/>
      <c r="G541" s="75"/>
      <c r="H541" s="75"/>
    </row>
    <row r="542" ht="15.75" customHeight="1">
      <c r="E542" s="132"/>
      <c r="F542" s="132"/>
      <c r="G542" s="75"/>
      <c r="H542" s="75"/>
    </row>
    <row r="543" ht="15.75" customHeight="1">
      <c r="E543" s="132"/>
      <c r="F543" s="132"/>
      <c r="G543" s="75"/>
      <c r="H543" s="75"/>
    </row>
    <row r="544" ht="15.75" customHeight="1">
      <c r="E544" s="132"/>
      <c r="F544" s="132"/>
      <c r="G544" s="75"/>
      <c r="H544" s="75"/>
    </row>
    <row r="545" ht="15.75" customHeight="1">
      <c r="E545" s="132"/>
      <c r="F545" s="132"/>
      <c r="G545" s="75"/>
      <c r="H545" s="75"/>
    </row>
    <row r="546" ht="15.75" customHeight="1">
      <c r="E546" s="132"/>
      <c r="F546" s="132"/>
      <c r="G546" s="75"/>
      <c r="H546" s="75"/>
    </row>
    <row r="547" ht="15.75" customHeight="1">
      <c r="E547" s="132"/>
      <c r="F547" s="132"/>
      <c r="G547" s="75"/>
      <c r="H547" s="75"/>
    </row>
    <row r="548" ht="15.75" customHeight="1">
      <c r="E548" s="132"/>
      <c r="F548" s="132"/>
      <c r="G548" s="75"/>
      <c r="H548" s="75"/>
    </row>
    <row r="549" ht="15.75" customHeight="1">
      <c r="E549" s="132"/>
      <c r="F549" s="132"/>
      <c r="G549" s="75"/>
      <c r="H549" s="75"/>
    </row>
    <row r="550" ht="15.75" customHeight="1">
      <c r="E550" s="132"/>
      <c r="F550" s="132"/>
      <c r="G550" s="75"/>
      <c r="H550" s="75"/>
    </row>
    <row r="551" ht="15.75" customHeight="1">
      <c r="E551" s="132"/>
      <c r="F551" s="132"/>
      <c r="G551" s="75"/>
      <c r="H551" s="75"/>
    </row>
    <row r="552" ht="15.75" customHeight="1">
      <c r="E552" s="132"/>
      <c r="F552" s="132"/>
      <c r="G552" s="75"/>
      <c r="H552" s="75"/>
    </row>
    <row r="553" ht="15.75" customHeight="1">
      <c r="E553" s="132"/>
      <c r="F553" s="132"/>
      <c r="G553" s="75"/>
      <c r="H553" s="75"/>
    </row>
    <row r="554" ht="15.75" customHeight="1">
      <c r="E554" s="132"/>
      <c r="F554" s="132"/>
      <c r="G554" s="75"/>
      <c r="H554" s="75"/>
    </row>
    <row r="555" ht="15.75" customHeight="1">
      <c r="E555" s="132"/>
      <c r="F555" s="132"/>
      <c r="G555" s="75"/>
      <c r="H555" s="75"/>
    </row>
    <row r="556" ht="15.75" customHeight="1">
      <c r="E556" s="132"/>
      <c r="F556" s="132"/>
      <c r="G556" s="75"/>
      <c r="H556" s="75"/>
    </row>
    <row r="557" ht="15.75" customHeight="1">
      <c r="E557" s="132"/>
      <c r="F557" s="132"/>
      <c r="G557" s="75"/>
      <c r="H557" s="75"/>
    </row>
    <row r="558" ht="15.75" customHeight="1">
      <c r="E558" s="132"/>
      <c r="F558" s="132"/>
      <c r="G558" s="75"/>
      <c r="H558" s="75"/>
    </row>
    <row r="559" ht="15.75" customHeight="1">
      <c r="E559" s="132"/>
      <c r="F559" s="132"/>
      <c r="G559" s="75"/>
      <c r="H559" s="75"/>
    </row>
    <row r="560" ht="15.75" customHeight="1">
      <c r="E560" s="132"/>
      <c r="F560" s="132"/>
      <c r="G560" s="75"/>
      <c r="H560" s="75"/>
    </row>
    <row r="561" ht="15.75" customHeight="1">
      <c r="E561" s="132"/>
      <c r="F561" s="132"/>
      <c r="G561" s="75"/>
      <c r="H561" s="75"/>
    </row>
    <row r="562" ht="15.75" customHeight="1">
      <c r="E562" s="132"/>
      <c r="F562" s="132"/>
      <c r="G562" s="75"/>
      <c r="H562" s="75"/>
    </row>
    <row r="563" ht="15.75" customHeight="1">
      <c r="E563" s="132"/>
      <c r="F563" s="132"/>
      <c r="G563" s="75"/>
      <c r="H563" s="75"/>
    </row>
    <row r="564" ht="15.75" customHeight="1">
      <c r="E564" s="132"/>
      <c r="F564" s="132"/>
      <c r="G564" s="75"/>
      <c r="H564" s="75"/>
    </row>
    <row r="565" ht="15.75" customHeight="1">
      <c r="E565" s="132"/>
      <c r="F565" s="132"/>
      <c r="G565" s="75"/>
      <c r="H565" s="75"/>
    </row>
    <row r="566" ht="15.75" customHeight="1">
      <c r="E566" s="132"/>
      <c r="F566" s="132"/>
      <c r="G566" s="75"/>
      <c r="H566" s="75"/>
    </row>
    <row r="567" ht="15.75" customHeight="1">
      <c r="E567" s="132"/>
      <c r="F567" s="132"/>
      <c r="G567" s="75"/>
      <c r="H567" s="75"/>
    </row>
    <row r="568" ht="15.75" customHeight="1">
      <c r="E568" s="132"/>
      <c r="F568" s="132"/>
      <c r="G568" s="75"/>
      <c r="H568" s="75"/>
    </row>
    <row r="569" ht="15.75" customHeight="1">
      <c r="E569" s="132"/>
      <c r="F569" s="132"/>
      <c r="G569" s="75"/>
      <c r="H569" s="75"/>
    </row>
    <row r="570" ht="15.75" customHeight="1">
      <c r="E570" s="132"/>
      <c r="F570" s="132"/>
      <c r="G570" s="75"/>
      <c r="H570" s="75"/>
    </row>
    <row r="571" ht="15.75" customHeight="1">
      <c r="E571" s="132"/>
      <c r="F571" s="132"/>
      <c r="G571" s="75"/>
      <c r="H571" s="75"/>
    </row>
    <row r="572" ht="15.75" customHeight="1">
      <c r="E572" s="132"/>
      <c r="F572" s="132"/>
      <c r="G572" s="75"/>
      <c r="H572" s="75"/>
    </row>
    <row r="573" ht="15.75" customHeight="1">
      <c r="E573" s="132"/>
      <c r="F573" s="132"/>
      <c r="G573" s="75"/>
      <c r="H573" s="75"/>
    </row>
    <row r="574" ht="15.75" customHeight="1">
      <c r="E574" s="132"/>
      <c r="F574" s="132"/>
      <c r="G574" s="75"/>
      <c r="H574" s="75"/>
    </row>
    <row r="575" ht="15.75" customHeight="1">
      <c r="E575" s="132"/>
      <c r="F575" s="132"/>
      <c r="G575" s="75"/>
      <c r="H575" s="75"/>
    </row>
    <row r="576" ht="15.75" customHeight="1">
      <c r="E576" s="132"/>
      <c r="F576" s="132"/>
      <c r="G576" s="75"/>
      <c r="H576" s="75"/>
    </row>
    <row r="577" ht="15.75" customHeight="1">
      <c r="E577" s="132"/>
      <c r="F577" s="132"/>
      <c r="G577" s="75"/>
      <c r="H577" s="75"/>
    </row>
    <row r="578" ht="15.75" customHeight="1">
      <c r="E578" s="132"/>
      <c r="F578" s="132"/>
      <c r="G578" s="75"/>
      <c r="H578" s="75"/>
    </row>
    <row r="579" ht="15.75" customHeight="1">
      <c r="E579" s="132"/>
      <c r="F579" s="132"/>
      <c r="G579" s="75"/>
      <c r="H579" s="75"/>
    </row>
    <row r="580" ht="15.75" customHeight="1">
      <c r="E580" s="132"/>
      <c r="F580" s="132"/>
      <c r="G580" s="75"/>
      <c r="H580" s="75"/>
    </row>
    <row r="581" ht="15.75" customHeight="1">
      <c r="E581" s="132"/>
      <c r="F581" s="132"/>
      <c r="G581" s="75"/>
      <c r="H581" s="75"/>
    </row>
    <row r="582" ht="15.75" customHeight="1">
      <c r="E582" s="132"/>
      <c r="F582" s="132"/>
      <c r="G582" s="75"/>
      <c r="H582" s="75"/>
    </row>
    <row r="583" ht="15.75" customHeight="1">
      <c r="E583" s="132"/>
      <c r="F583" s="132"/>
      <c r="G583" s="75"/>
      <c r="H583" s="75"/>
    </row>
    <row r="584" ht="15.75" customHeight="1">
      <c r="E584" s="132"/>
      <c r="F584" s="132"/>
      <c r="G584" s="75"/>
      <c r="H584" s="75"/>
    </row>
    <row r="585" ht="15.75" customHeight="1">
      <c r="E585" s="132"/>
      <c r="F585" s="132"/>
      <c r="G585" s="75"/>
      <c r="H585" s="75"/>
    </row>
    <row r="586" ht="15.75" customHeight="1">
      <c r="E586" s="132"/>
      <c r="F586" s="132"/>
      <c r="G586" s="75"/>
      <c r="H586" s="75"/>
    </row>
    <row r="587" ht="15.75" customHeight="1">
      <c r="E587" s="132"/>
      <c r="F587" s="132"/>
      <c r="G587" s="75"/>
      <c r="H587" s="75"/>
    </row>
    <row r="588" ht="15.75" customHeight="1">
      <c r="E588" s="132"/>
      <c r="F588" s="132"/>
      <c r="G588" s="75"/>
      <c r="H588" s="75"/>
    </row>
    <row r="589" ht="15.75" customHeight="1">
      <c r="E589" s="132"/>
      <c r="F589" s="132"/>
      <c r="G589" s="75"/>
      <c r="H589" s="75"/>
    </row>
    <row r="590" ht="15.75" customHeight="1">
      <c r="E590" s="132"/>
      <c r="F590" s="132"/>
      <c r="G590" s="75"/>
      <c r="H590" s="75"/>
    </row>
    <row r="591" ht="15.75" customHeight="1">
      <c r="E591" s="132"/>
      <c r="F591" s="132"/>
      <c r="G591" s="75"/>
      <c r="H591" s="75"/>
    </row>
    <row r="592" ht="15.75" customHeight="1">
      <c r="E592" s="132"/>
      <c r="F592" s="132"/>
      <c r="G592" s="75"/>
      <c r="H592" s="75"/>
    </row>
    <row r="593" ht="15.75" customHeight="1">
      <c r="E593" s="132"/>
      <c r="F593" s="132"/>
      <c r="G593" s="75"/>
      <c r="H593" s="75"/>
    </row>
    <row r="594" ht="15.75" customHeight="1">
      <c r="E594" s="132"/>
      <c r="F594" s="132"/>
      <c r="G594" s="75"/>
      <c r="H594" s="75"/>
    </row>
    <row r="595" ht="15.75" customHeight="1">
      <c r="E595" s="132"/>
      <c r="F595" s="132"/>
      <c r="G595" s="75"/>
      <c r="H595" s="75"/>
    </row>
    <row r="596" ht="15.75" customHeight="1">
      <c r="E596" s="132"/>
      <c r="F596" s="132"/>
      <c r="G596" s="75"/>
      <c r="H596" s="75"/>
    </row>
    <row r="597" ht="15.75" customHeight="1">
      <c r="E597" s="132"/>
      <c r="F597" s="132"/>
      <c r="G597" s="75"/>
      <c r="H597" s="75"/>
    </row>
    <row r="598" ht="15.75" customHeight="1">
      <c r="E598" s="132"/>
      <c r="F598" s="132"/>
      <c r="G598" s="75"/>
      <c r="H598" s="75"/>
    </row>
    <row r="599" ht="15.75" customHeight="1">
      <c r="E599" s="132"/>
      <c r="F599" s="132"/>
      <c r="G599" s="75"/>
      <c r="H599" s="75"/>
    </row>
    <row r="600" ht="15.75" customHeight="1">
      <c r="E600" s="132"/>
      <c r="F600" s="132"/>
      <c r="G600" s="75"/>
      <c r="H600" s="75"/>
    </row>
    <row r="601" ht="15.75" customHeight="1">
      <c r="E601" s="132"/>
      <c r="F601" s="132"/>
      <c r="G601" s="75"/>
      <c r="H601" s="75"/>
    </row>
    <row r="602" ht="15.75" customHeight="1">
      <c r="E602" s="132"/>
      <c r="F602" s="132"/>
      <c r="G602" s="75"/>
      <c r="H602" s="75"/>
    </row>
    <row r="603" ht="15.75" customHeight="1">
      <c r="E603" s="132"/>
      <c r="F603" s="132"/>
      <c r="G603" s="75"/>
      <c r="H603" s="75"/>
    </row>
    <row r="604" ht="15.75" customHeight="1">
      <c r="E604" s="132"/>
      <c r="F604" s="132"/>
      <c r="G604" s="75"/>
      <c r="H604" s="75"/>
    </row>
    <row r="605" ht="15.75" customHeight="1">
      <c r="E605" s="132"/>
      <c r="F605" s="132"/>
      <c r="G605" s="75"/>
      <c r="H605" s="75"/>
    </row>
    <row r="606" ht="15.75" customHeight="1">
      <c r="E606" s="132"/>
      <c r="F606" s="132"/>
      <c r="G606" s="75"/>
      <c r="H606" s="75"/>
    </row>
    <row r="607" ht="15.75" customHeight="1">
      <c r="E607" s="132"/>
      <c r="F607" s="132"/>
      <c r="G607" s="75"/>
      <c r="H607" s="75"/>
    </row>
    <row r="608" ht="15.75" customHeight="1">
      <c r="E608" s="132"/>
      <c r="F608" s="132"/>
      <c r="G608" s="75"/>
      <c r="H608" s="75"/>
    </row>
    <row r="609" ht="15.75" customHeight="1">
      <c r="E609" s="132"/>
      <c r="F609" s="132"/>
      <c r="G609" s="75"/>
      <c r="H609" s="75"/>
    </row>
    <row r="610" ht="15.75" customHeight="1">
      <c r="E610" s="132"/>
      <c r="F610" s="132"/>
      <c r="G610" s="75"/>
      <c r="H610" s="75"/>
    </row>
    <row r="611" ht="15.75" customHeight="1">
      <c r="E611" s="132"/>
      <c r="F611" s="132"/>
      <c r="G611" s="75"/>
      <c r="H611" s="75"/>
    </row>
    <row r="612" ht="15.75" customHeight="1">
      <c r="E612" s="132"/>
      <c r="F612" s="132"/>
      <c r="G612" s="75"/>
      <c r="H612" s="75"/>
    </row>
    <row r="613" ht="15.75" customHeight="1">
      <c r="E613" s="132"/>
      <c r="F613" s="132"/>
      <c r="G613" s="75"/>
      <c r="H613" s="75"/>
    </row>
    <row r="614" ht="15.75" customHeight="1">
      <c r="E614" s="132"/>
      <c r="F614" s="132"/>
      <c r="G614" s="75"/>
      <c r="H614" s="75"/>
    </row>
    <row r="615" ht="15.75" customHeight="1">
      <c r="E615" s="132"/>
      <c r="F615" s="132"/>
      <c r="G615" s="75"/>
      <c r="H615" s="75"/>
    </row>
    <row r="616" ht="15.75" customHeight="1">
      <c r="E616" s="132"/>
      <c r="F616" s="132"/>
      <c r="G616" s="75"/>
      <c r="H616" s="75"/>
    </row>
    <row r="617" ht="15.75" customHeight="1">
      <c r="E617" s="132"/>
      <c r="F617" s="132"/>
      <c r="G617" s="75"/>
      <c r="H617" s="75"/>
    </row>
    <row r="618" ht="15.75" customHeight="1">
      <c r="E618" s="132"/>
      <c r="F618" s="132"/>
      <c r="G618" s="75"/>
      <c r="H618" s="75"/>
    </row>
    <row r="619" ht="15.75" customHeight="1">
      <c r="E619" s="132"/>
      <c r="F619" s="132"/>
      <c r="G619" s="75"/>
      <c r="H619" s="75"/>
    </row>
    <row r="620" ht="15.75" customHeight="1">
      <c r="E620" s="132"/>
      <c r="F620" s="132"/>
      <c r="G620" s="75"/>
      <c r="H620" s="75"/>
    </row>
    <row r="621" ht="15.75" customHeight="1">
      <c r="E621" s="132"/>
      <c r="F621" s="132"/>
      <c r="G621" s="75"/>
      <c r="H621" s="75"/>
    </row>
    <row r="622" ht="15.75" customHeight="1">
      <c r="E622" s="132"/>
      <c r="F622" s="132"/>
      <c r="G622" s="75"/>
      <c r="H622" s="75"/>
    </row>
    <row r="623" ht="15.75" customHeight="1">
      <c r="E623" s="132"/>
      <c r="F623" s="132"/>
      <c r="G623" s="75"/>
      <c r="H623" s="75"/>
    </row>
    <row r="624" ht="15.75" customHeight="1">
      <c r="E624" s="132"/>
      <c r="F624" s="132"/>
      <c r="G624" s="75"/>
      <c r="H624" s="75"/>
    </row>
    <row r="625" ht="15.75" customHeight="1">
      <c r="E625" s="132"/>
      <c r="F625" s="132"/>
      <c r="G625" s="75"/>
      <c r="H625" s="75"/>
    </row>
    <row r="626" ht="15.75" customHeight="1">
      <c r="E626" s="132"/>
      <c r="F626" s="132"/>
      <c r="G626" s="75"/>
      <c r="H626" s="75"/>
    </row>
    <row r="627" ht="15.75" customHeight="1">
      <c r="E627" s="132"/>
      <c r="F627" s="132"/>
      <c r="G627" s="75"/>
      <c r="H627" s="75"/>
    </row>
    <row r="628" ht="15.75" customHeight="1">
      <c r="E628" s="132"/>
      <c r="F628" s="132"/>
      <c r="G628" s="75"/>
      <c r="H628" s="75"/>
    </row>
    <row r="629" ht="15.75" customHeight="1">
      <c r="E629" s="132"/>
      <c r="F629" s="132"/>
      <c r="G629" s="75"/>
      <c r="H629" s="75"/>
    </row>
    <row r="630" ht="15.75" customHeight="1">
      <c r="E630" s="132"/>
      <c r="F630" s="132"/>
      <c r="G630" s="75"/>
      <c r="H630" s="75"/>
    </row>
    <row r="631" ht="15.75" customHeight="1">
      <c r="E631" s="132"/>
      <c r="F631" s="132"/>
      <c r="G631" s="75"/>
      <c r="H631" s="75"/>
    </row>
    <row r="632" ht="15.75" customHeight="1">
      <c r="E632" s="132"/>
      <c r="F632" s="132"/>
      <c r="G632" s="75"/>
      <c r="H632" s="75"/>
    </row>
    <row r="633" ht="15.75" customHeight="1">
      <c r="E633" s="132"/>
      <c r="F633" s="132"/>
      <c r="G633" s="75"/>
      <c r="H633" s="75"/>
    </row>
    <row r="634" ht="15.75" customHeight="1">
      <c r="E634" s="132"/>
      <c r="F634" s="132"/>
      <c r="G634" s="75"/>
      <c r="H634" s="75"/>
    </row>
    <row r="635" ht="15.75" customHeight="1">
      <c r="E635" s="132"/>
      <c r="F635" s="132"/>
      <c r="G635" s="75"/>
      <c r="H635" s="75"/>
    </row>
    <row r="636" ht="15.75" customHeight="1">
      <c r="E636" s="132"/>
      <c r="F636" s="132"/>
      <c r="G636" s="75"/>
      <c r="H636" s="75"/>
    </row>
    <row r="637" ht="15.75" customHeight="1">
      <c r="E637" s="132"/>
      <c r="F637" s="132"/>
      <c r="G637" s="75"/>
      <c r="H637" s="75"/>
    </row>
    <row r="638" ht="15.75" customHeight="1">
      <c r="E638" s="132"/>
      <c r="F638" s="132"/>
      <c r="G638" s="75"/>
      <c r="H638" s="75"/>
    </row>
    <row r="639" ht="15.75" customHeight="1">
      <c r="E639" s="132"/>
      <c r="F639" s="132"/>
      <c r="G639" s="75"/>
      <c r="H639" s="75"/>
    </row>
    <row r="640" ht="15.75" customHeight="1">
      <c r="E640" s="132"/>
      <c r="F640" s="132"/>
      <c r="G640" s="75"/>
      <c r="H640" s="75"/>
    </row>
    <row r="641" ht="15.75" customHeight="1">
      <c r="E641" s="132"/>
      <c r="F641" s="132"/>
      <c r="G641" s="75"/>
      <c r="H641" s="75"/>
    </row>
    <row r="642" ht="15.75" customHeight="1">
      <c r="E642" s="132"/>
      <c r="F642" s="132"/>
      <c r="G642" s="75"/>
      <c r="H642" s="75"/>
    </row>
    <row r="643" ht="15.75" customHeight="1">
      <c r="E643" s="132"/>
      <c r="F643" s="132"/>
      <c r="G643" s="75"/>
      <c r="H643" s="75"/>
    </row>
    <row r="644" ht="15.75" customHeight="1">
      <c r="E644" s="132"/>
      <c r="F644" s="132"/>
      <c r="G644" s="75"/>
      <c r="H644" s="75"/>
    </row>
    <row r="645" ht="15.75" customHeight="1">
      <c r="E645" s="132"/>
      <c r="F645" s="132"/>
      <c r="G645" s="75"/>
      <c r="H645" s="75"/>
    </row>
    <row r="646" ht="15.75" customHeight="1">
      <c r="E646" s="132"/>
      <c r="F646" s="132"/>
      <c r="G646" s="75"/>
      <c r="H646" s="75"/>
    </row>
    <row r="647" ht="15.75" customHeight="1">
      <c r="E647" s="132"/>
      <c r="F647" s="132"/>
      <c r="G647" s="75"/>
      <c r="H647" s="75"/>
    </row>
    <row r="648" ht="15.75" customHeight="1">
      <c r="E648" s="132"/>
      <c r="F648" s="132"/>
      <c r="G648" s="75"/>
      <c r="H648" s="75"/>
    </row>
    <row r="649" ht="15.75" customHeight="1">
      <c r="E649" s="132"/>
      <c r="F649" s="132"/>
      <c r="G649" s="75"/>
      <c r="H649" s="75"/>
    </row>
    <row r="650" ht="15.75" customHeight="1">
      <c r="E650" s="132"/>
      <c r="F650" s="132"/>
      <c r="G650" s="75"/>
      <c r="H650" s="75"/>
    </row>
    <row r="651" ht="15.75" customHeight="1">
      <c r="E651" s="132"/>
      <c r="F651" s="132"/>
      <c r="G651" s="75"/>
      <c r="H651" s="75"/>
    </row>
    <row r="652" ht="15.75" customHeight="1">
      <c r="E652" s="132"/>
      <c r="F652" s="132"/>
      <c r="G652" s="75"/>
      <c r="H652" s="75"/>
    </row>
    <row r="653" ht="15.75" customHeight="1">
      <c r="E653" s="132"/>
      <c r="F653" s="132"/>
      <c r="G653" s="75"/>
      <c r="H653" s="75"/>
    </row>
    <row r="654" ht="15.75" customHeight="1">
      <c r="E654" s="132"/>
      <c r="F654" s="132"/>
      <c r="G654" s="75"/>
      <c r="H654" s="75"/>
    </row>
    <row r="655" ht="15.75" customHeight="1">
      <c r="E655" s="132"/>
      <c r="F655" s="132"/>
      <c r="G655" s="75"/>
      <c r="H655" s="75"/>
    </row>
    <row r="656" ht="15.75" customHeight="1">
      <c r="E656" s="132"/>
      <c r="F656" s="132"/>
      <c r="G656" s="75"/>
      <c r="H656" s="75"/>
    </row>
    <row r="657" ht="15.75" customHeight="1">
      <c r="E657" s="132"/>
      <c r="F657" s="132"/>
      <c r="G657" s="75"/>
      <c r="H657" s="75"/>
    </row>
    <row r="658" ht="15.75" customHeight="1">
      <c r="E658" s="132"/>
      <c r="F658" s="132"/>
      <c r="G658" s="75"/>
      <c r="H658" s="75"/>
    </row>
    <row r="659" ht="15.75" customHeight="1">
      <c r="E659" s="132"/>
      <c r="F659" s="132"/>
      <c r="G659" s="75"/>
      <c r="H659" s="75"/>
    </row>
    <row r="660" ht="15.75" customHeight="1">
      <c r="E660" s="132"/>
      <c r="F660" s="132"/>
      <c r="G660" s="75"/>
      <c r="H660" s="75"/>
    </row>
    <row r="661" ht="15.75" customHeight="1">
      <c r="E661" s="132"/>
      <c r="F661" s="132"/>
      <c r="G661" s="75"/>
      <c r="H661" s="75"/>
    </row>
    <row r="662" ht="15.75" customHeight="1">
      <c r="E662" s="132"/>
      <c r="F662" s="132"/>
      <c r="G662" s="75"/>
      <c r="H662" s="75"/>
    </row>
    <row r="663" ht="15.75" customHeight="1">
      <c r="E663" s="132"/>
      <c r="F663" s="132"/>
      <c r="G663" s="75"/>
      <c r="H663" s="75"/>
    </row>
    <row r="664" ht="15.75" customHeight="1">
      <c r="E664" s="132"/>
      <c r="F664" s="132"/>
      <c r="G664" s="75"/>
      <c r="H664" s="75"/>
    </row>
    <row r="665" ht="15.75" customHeight="1">
      <c r="E665" s="132"/>
      <c r="F665" s="132"/>
      <c r="G665" s="75"/>
      <c r="H665" s="75"/>
    </row>
    <row r="666" ht="15.75" customHeight="1">
      <c r="E666" s="132"/>
      <c r="F666" s="132"/>
      <c r="G666" s="75"/>
      <c r="H666" s="75"/>
    </row>
    <row r="667" ht="15.75" customHeight="1">
      <c r="E667" s="132"/>
      <c r="F667" s="132"/>
      <c r="G667" s="75"/>
      <c r="H667" s="75"/>
    </row>
    <row r="668" ht="15.75" customHeight="1">
      <c r="E668" s="132"/>
      <c r="F668" s="132"/>
      <c r="G668" s="75"/>
      <c r="H668" s="75"/>
    </row>
    <row r="669" ht="15.75" customHeight="1">
      <c r="E669" s="132"/>
      <c r="F669" s="132"/>
      <c r="G669" s="75"/>
      <c r="H669" s="75"/>
    </row>
    <row r="670" ht="15.75" customHeight="1">
      <c r="E670" s="132"/>
      <c r="F670" s="132"/>
      <c r="G670" s="75"/>
      <c r="H670" s="75"/>
    </row>
    <row r="671" ht="15.75" customHeight="1">
      <c r="E671" s="132"/>
      <c r="F671" s="132"/>
      <c r="G671" s="75"/>
      <c r="H671" s="75"/>
    </row>
    <row r="672" ht="15.75" customHeight="1">
      <c r="E672" s="132"/>
      <c r="F672" s="132"/>
      <c r="G672" s="75"/>
      <c r="H672" s="75"/>
    </row>
    <row r="673" ht="15.75" customHeight="1">
      <c r="E673" s="132"/>
      <c r="F673" s="132"/>
      <c r="G673" s="75"/>
      <c r="H673" s="75"/>
    </row>
    <row r="674" ht="15.75" customHeight="1">
      <c r="E674" s="132"/>
      <c r="F674" s="132"/>
      <c r="G674" s="75"/>
      <c r="H674" s="75"/>
    </row>
    <row r="675" ht="15.75" customHeight="1">
      <c r="E675" s="132"/>
      <c r="F675" s="132"/>
      <c r="G675" s="75"/>
      <c r="H675" s="75"/>
    </row>
    <row r="676" ht="15.75" customHeight="1">
      <c r="E676" s="132"/>
      <c r="F676" s="132"/>
      <c r="G676" s="75"/>
      <c r="H676" s="75"/>
    </row>
    <row r="677" ht="15.75" customHeight="1">
      <c r="E677" s="132"/>
      <c r="F677" s="132"/>
      <c r="G677" s="75"/>
      <c r="H677" s="75"/>
    </row>
    <row r="678" ht="15.75" customHeight="1">
      <c r="E678" s="132"/>
      <c r="F678" s="132"/>
      <c r="G678" s="75"/>
      <c r="H678" s="75"/>
    </row>
    <row r="679" ht="15.75" customHeight="1">
      <c r="E679" s="132"/>
      <c r="F679" s="132"/>
      <c r="G679" s="75"/>
      <c r="H679" s="75"/>
    </row>
    <row r="680" ht="15.75" customHeight="1">
      <c r="E680" s="132"/>
      <c r="F680" s="132"/>
      <c r="G680" s="75"/>
      <c r="H680" s="75"/>
    </row>
    <row r="681" ht="15.75" customHeight="1">
      <c r="E681" s="132"/>
      <c r="F681" s="132"/>
      <c r="G681" s="75"/>
      <c r="H681" s="75"/>
    </row>
    <row r="682" ht="15.75" customHeight="1">
      <c r="E682" s="132"/>
      <c r="F682" s="132"/>
      <c r="G682" s="75"/>
      <c r="H682" s="75"/>
    </row>
    <row r="683" ht="15.75" customHeight="1">
      <c r="E683" s="132"/>
      <c r="F683" s="132"/>
      <c r="G683" s="75"/>
      <c r="H683" s="75"/>
    </row>
    <row r="684" ht="15.75" customHeight="1">
      <c r="E684" s="132"/>
      <c r="F684" s="132"/>
      <c r="G684" s="75"/>
      <c r="H684" s="75"/>
    </row>
    <row r="685" ht="15.75" customHeight="1">
      <c r="E685" s="132"/>
      <c r="F685" s="132"/>
      <c r="G685" s="75"/>
      <c r="H685" s="75"/>
    </row>
    <row r="686" ht="15.75" customHeight="1">
      <c r="E686" s="132"/>
      <c r="F686" s="132"/>
      <c r="G686" s="75"/>
      <c r="H686" s="75"/>
    </row>
    <row r="687" ht="15.75" customHeight="1">
      <c r="E687" s="132"/>
      <c r="F687" s="132"/>
      <c r="G687" s="75"/>
      <c r="H687" s="75"/>
    </row>
    <row r="688" ht="15.75" customHeight="1">
      <c r="E688" s="132"/>
      <c r="F688" s="132"/>
      <c r="G688" s="75"/>
      <c r="H688" s="75"/>
    </row>
    <row r="689" ht="15.75" customHeight="1">
      <c r="E689" s="132"/>
      <c r="F689" s="132"/>
      <c r="G689" s="75"/>
      <c r="H689" s="75"/>
    </row>
    <row r="690" ht="15.75" customHeight="1">
      <c r="E690" s="132"/>
      <c r="F690" s="132"/>
      <c r="G690" s="75"/>
      <c r="H690" s="75"/>
    </row>
    <row r="691" ht="15.75" customHeight="1">
      <c r="E691" s="132"/>
      <c r="F691" s="132"/>
      <c r="G691" s="75"/>
      <c r="H691" s="75"/>
    </row>
    <row r="692" ht="15.75" customHeight="1">
      <c r="E692" s="132"/>
      <c r="F692" s="132"/>
      <c r="G692" s="75"/>
      <c r="H692" s="75"/>
    </row>
    <row r="693" ht="15.75" customHeight="1">
      <c r="E693" s="132"/>
      <c r="F693" s="132"/>
      <c r="G693" s="75"/>
      <c r="H693" s="75"/>
    </row>
    <row r="694" ht="15.75" customHeight="1">
      <c r="E694" s="132"/>
      <c r="F694" s="132"/>
      <c r="G694" s="75"/>
      <c r="H694" s="75"/>
    </row>
    <row r="695" ht="15.75" customHeight="1">
      <c r="E695" s="132"/>
      <c r="F695" s="132"/>
      <c r="G695" s="75"/>
      <c r="H695" s="75"/>
    </row>
    <row r="696" ht="15.75" customHeight="1">
      <c r="E696" s="132"/>
      <c r="F696" s="132"/>
      <c r="G696" s="75"/>
      <c r="H696" s="75"/>
    </row>
    <row r="697" ht="15.75" customHeight="1">
      <c r="E697" s="132"/>
      <c r="F697" s="132"/>
      <c r="G697" s="75"/>
      <c r="H697" s="75"/>
    </row>
    <row r="698" ht="15.75" customHeight="1">
      <c r="E698" s="132"/>
      <c r="F698" s="132"/>
      <c r="G698" s="75"/>
      <c r="H698" s="75"/>
    </row>
    <row r="699" ht="15.75" customHeight="1">
      <c r="E699" s="132"/>
      <c r="F699" s="132"/>
      <c r="G699" s="75"/>
      <c r="H699" s="75"/>
    </row>
    <row r="700" ht="15.75" customHeight="1">
      <c r="E700" s="132"/>
      <c r="F700" s="132"/>
      <c r="G700" s="75"/>
      <c r="H700" s="75"/>
    </row>
    <row r="701" ht="15.75" customHeight="1">
      <c r="E701" s="132"/>
      <c r="F701" s="132"/>
      <c r="G701" s="75"/>
      <c r="H701" s="75"/>
    </row>
    <row r="702" ht="15.75" customHeight="1">
      <c r="E702" s="132"/>
      <c r="F702" s="132"/>
      <c r="G702" s="75"/>
      <c r="H702" s="75"/>
    </row>
    <row r="703" ht="15.75" customHeight="1">
      <c r="E703" s="132"/>
      <c r="F703" s="132"/>
      <c r="G703" s="75"/>
      <c r="H703" s="75"/>
    </row>
    <row r="704" ht="15.75" customHeight="1">
      <c r="E704" s="132"/>
      <c r="F704" s="132"/>
      <c r="G704" s="75"/>
      <c r="H704" s="75"/>
    </row>
    <row r="705" ht="15.75" customHeight="1">
      <c r="E705" s="132"/>
      <c r="F705" s="132"/>
      <c r="G705" s="75"/>
      <c r="H705" s="75"/>
    </row>
    <row r="706" ht="15.75" customHeight="1">
      <c r="E706" s="132"/>
      <c r="F706" s="132"/>
      <c r="G706" s="75"/>
      <c r="H706" s="75"/>
    </row>
    <row r="707" ht="15.75" customHeight="1">
      <c r="E707" s="132"/>
      <c r="F707" s="132"/>
      <c r="G707" s="75"/>
      <c r="H707" s="75"/>
    </row>
    <row r="708" ht="15.75" customHeight="1">
      <c r="E708" s="132"/>
      <c r="F708" s="132"/>
      <c r="G708" s="75"/>
      <c r="H708" s="75"/>
    </row>
    <row r="709" ht="15.75" customHeight="1">
      <c r="E709" s="132"/>
      <c r="F709" s="132"/>
      <c r="G709" s="75"/>
      <c r="H709" s="75"/>
    </row>
    <row r="710" ht="15.75" customHeight="1">
      <c r="E710" s="132"/>
      <c r="F710" s="132"/>
      <c r="G710" s="75"/>
      <c r="H710" s="75"/>
    </row>
    <row r="711" ht="15.75" customHeight="1">
      <c r="E711" s="132"/>
      <c r="F711" s="132"/>
      <c r="G711" s="75"/>
      <c r="H711" s="75"/>
    </row>
    <row r="712" ht="15.75" customHeight="1">
      <c r="E712" s="132"/>
      <c r="F712" s="132"/>
      <c r="G712" s="75"/>
      <c r="H712" s="75"/>
    </row>
    <row r="713" ht="15.75" customHeight="1">
      <c r="E713" s="132"/>
      <c r="F713" s="132"/>
      <c r="G713" s="75"/>
      <c r="H713" s="75"/>
    </row>
    <row r="714" ht="15.75" customHeight="1">
      <c r="E714" s="132"/>
      <c r="F714" s="132"/>
      <c r="G714" s="75"/>
      <c r="H714" s="75"/>
    </row>
    <row r="715" ht="15.75" customHeight="1">
      <c r="E715" s="132"/>
      <c r="F715" s="132"/>
      <c r="G715" s="75"/>
      <c r="H715" s="75"/>
    </row>
    <row r="716" ht="15.75" customHeight="1">
      <c r="E716" s="132"/>
      <c r="F716" s="132"/>
      <c r="G716" s="75"/>
      <c r="H716" s="75"/>
    </row>
    <row r="717" ht="15.75" customHeight="1">
      <c r="E717" s="132"/>
      <c r="F717" s="132"/>
      <c r="G717" s="75"/>
      <c r="H717" s="75"/>
    </row>
    <row r="718" ht="15.75" customHeight="1">
      <c r="E718" s="132"/>
      <c r="F718" s="132"/>
      <c r="G718" s="75"/>
      <c r="H718" s="75"/>
    </row>
    <row r="719" ht="15.75" customHeight="1">
      <c r="E719" s="132"/>
      <c r="F719" s="132"/>
      <c r="G719" s="75"/>
      <c r="H719" s="75"/>
    </row>
    <row r="720" ht="15.75" customHeight="1">
      <c r="E720" s="132"/>
      <c r="F720" s="132"/>
      <c r="G720" s="75"/>
      <c r="H720" s="75"/>
    </row>
    <row r="721" ht="15.75" customHeight="1">
      <c r="E721" s="132"/>
      <c r="F721" s="132"/>
      <c r="G721" s="75"/>
      <c r="H721" s="75"/>
    </row>
    <row r="722" ht="15.75" customHeight="1">
      <c r="E722" s="132"/>
      <c r="F722" s="132"/>
      <c r="G722" s="75"/>
      <c r="H722" s="75"/>
    </row>
    <row r="723" ht="15.75" customHeight="1">
      <c r="E723" s="132"/>
      <c r="F723" s="132"/>
      <c r="G723" s="75"/>
      <c r="H723" s="75"/>
    </row>
    <row r="724" ht="15.75" customHeight="1">
      <c r="E724" s="132"/>
      <c r="F724" s="132"/>
      <c r="G724" s="75"/>
      <c r="H724" s="75"/>
    </row>
    <row r="725" ht="15.75" customHeight="1">
      <c r="E725" s="132"/>
      <c r="F725" s="132"/>
      <c r="G725" s="75"/>
      <c r="H725" s="75"/>
    </row>
    <row r="726" ht="15.75" customHeight="1">
      <c r="E726" s="132"/>
      <c r="F726" s="132"/>
      <c r="G726" s="75"/>
      <c r="H726" s="75"/>
    </row>
    <row r="727" ht="15.75" customHeight="1">
      <c r="E727" s="132"/>
      <c r="F727" s="132"/>
      <c r="G727" s="75"/>
      <c r="H727" s="75"/>
    </row>
    <row r="728" ht="15.75" customHeight="1">
      <c r="E728" s="132"/>
      <c r="F728" s="132"/>
      <c r="G728" s="75"/>
      <c r="H728" s="75"/>
    </row>
    <row r="729" ht="15.75" customHeight="1">
      <c r="E729" s="132"/>
      <c r="F729" s="132"/>
      <c r="G729" s="75"/>
      <c r="H729" s="75"/>
    </row>
    <row r="730" ht="15.75" customHeight="1">
      <c r="E730" s="132"/>
      <c r="F730" s="132"/>
      <c r="G730" s="75"/>
      <c r="H730" s="75"/>
    </row>
    <row r="731" ht="15.75" customHeight="1">
      <c r="E731" s="132"/>
      <c r="F731" s="132"/>
      <c r="G731" s="75"/>
      <c r="H731" s="75"/>
    </row>
    <row r="732" ht="15.75" customHeight="1">
      <c r="E732" s="132"/>
      <c r="F732" s="132"/>
      <c r="G732" s="75"/>
      <c r="H732" s="75"/>
    </row>
    <row r="733" ht="15.75" customHeight="1">
      <c r="E733" s="132"/>
      <c r="F733" s="132"/>
      <c r="G733" s="75"/>
      <c r="H733" s="75"/>
    </row>
    <row r="734" ht="15.75" customHeight="1">
      <c r="E734" s="132"/>
      <c r="F734" s="132"/>
      <c r="G734" s="75"/>
      <c r="H734" s="75"/>
    </row>
    <row r="735" ht="15.75" customHeight="1">
      <c r="E735" s="132"/>
      <c r="F735" s="132"/>
      <c r="G735" s="75"/>
      <c r="H735" s="75"/>
    </row>
    <row r="736" ht="15.75" customHeight="1">
      <c r="E736" s="132"/>
      <c r="F736" s="132"/>
      <c r="G736" s="75"/>
      <c r="H736" s="75"/>
    </row>
    <row r="737" ht="15.75" customHeight="1">
      <c r="E737" s="132"/>
      <c r="F737" s="132"/>
      <c r="G737" s="75"/>
      <c r="H737" s="75"/>
    </row>
    <row r="738" ht="15.75" customHeight="1">
      <c r="E738" s="132"/>
      <c r="F738" s="132"/>
      <c r="G738" s="75"/>
      <c r="H738" s="75"/>
    </row>
    <row r="739" ht="15.75" customHeight="1">
      <c r="E739" s="132"/>
      <c r="F739" s="132"/>
      <c r="G739" s="75"/>
      <c r="H739" s="75"/>
    </row>
    <row r="740" ht="15.75" customHeight="1">
      <c r="E740" s="132"/>
      <c r="F740" s="132"/>
      <c r="G740" s="75"/>
      <c r="H740" s="75"/>
    </row>
    <row r="741" ht="15.75" customHeight="1">
      <c r="E741" s="132"/>
      <c r="F741" s="132"/>
      <c r="G741" s="75"/>
      <c r="H741" s="75"/>
    </row>
    <row r="742" ht="15.75" customHeight="1">
      <c r="E742" s="132"/>
      <c r="F742" s="132"/>
      <c r="G742" s="75"/>
      <c r="H742" s="75"/>
    </row>
    <row r="743" ht="15.75" customHeight="1">
      <c r="E743" s="132"/>
      <c r="F743" s="132"/>
      <c r="G743" s="75"/>
      <c r="H743" s="75"/>
    </row>
    <row r="744" ht="15.75" customHeight="1">
      <c r="E744" s="132"/>
      <c r="F744" s="132"/>
      <c r="G744" s="75"/>
      <c r="H744" s="75"/>
    </row>
    <row r="745" ht="15.75" customHeight="1">
      <c r="E745" s="132"/>
      <c r="F745" s="132"/>
      <c r="G745" s="75"/>
      <c r="H745" s="75"/>
    </row>
    <row r="746" ht="15.75" customHeight="1">
      <c r="E746" s="132"/>
      <c r="F746" s="132"/>
      <c r="G746" s="75"/>
      <c r="H746" s="75"/>
    </row>
    <row r="747" ht="15.75" customHeight="1">
      <c r="E747" s="132"/>
      <c r="F747" s="132"/>
      <c r="G747" s="75"/>
      <c r="H747" s="75"/>
    </row>
    <row r="748" ht="15.75" customHeight="1">
      <c r="E748" s="132"/>
      <c r="F748" s="132"/>
      <c r="G748" s="75"/>
      <c r="H748" s="75"/>
    </row>
    <row r="749" ht="15.75" customHeight="1">
      <c r="E749" s="132"/>
      <c r="F749" s="132"/>
      <c r="G749" s="75"/>
      <c r="H749" s="75"/>
    </row>
    <row r="750" ht="15.75" customHeight="1">
      <c r="E750" s="132"/>
      <c r="F750" s="132"/>
      <c r="G750" s="75"/>
      <c r="H750" s="75"/>
    </row>
    <row r="751" ht="15.75" customHeight="1">
      <c r="E751" s="132"/>
      <c r="F751" s="132"/>
      <c r="G751" s="75"/>
      <c r="H751" s="75"/>
    </row>
    <row r="752" ht="15.75" customHeight="1">
      <c r="E752" s="132"/>
      <c r="F752" s="132"/>
      <c r="G752" s="75"/>
      <c r="H752" s="75"/>
    </row>
    <row r="753" ht="15.75" customHeight="1">
      <c r="E753" s="132"/>
      <c r="F753" s="132"/>
      <c r="G753" s="75"/>
      <c r="H753" s="75"/>
    </row>
    <row r="754" ht="15.75" customHeight="1">
      <c r="E754" s="132"/>
      <c r="F754" s="132"/>
      <c r="G754" s="75"/>
      <c r="H754" s="75"/>
    </row>
    <row r="755" ht="15.75" customHeight="1">
      <c r="E755" s="132"/>
      <c r="F755" s="132"/>
      <c r="G755" s="75"/>
      <c r="H755" s="75"/>
    </row>
    <row r="756" ht="15.75" customHeight="1">
      <c r="E756" s="132"/>
      <c r="F756" s="132"/>
      <c r="G756" s="75"/>
      <c r="H756" s="75"/>
    </row>
    <row r="757" ht="15.75" customHeight="1">
      <c r="E757" s="132"/>
      <c r="F757" s="132"/>
      <c r="G757" s="75"/>
      <c r="H757" s="75"/>
    </row>
    <row r="758" ht="15.75" customHeight="1">
      <c r="E758" s="132"/>
      <c r="F758" s="132"/>
      <c r="G758" s="75"/>
      <c r="H758" s="75"/>
    </row>
    <row r="759" ht="15.75" customHeight="1">
      <c r="E759" s="132"/>
      <c r="F759" s="132"/>
      <c r="G759" s="75"/>
      <c r="H759" s="75"/>
    </row>
    <row r="760" ht="15.75" customHeight="1">
      <c r="E760" s="132"/>
      <c r="F760" s="132"/>
      <c r="G760" s="75"/>
      <c r="H760" s="75"/>
    </row>
    <row r="761" ht="15.75" customHeight="1">
      <c r="E761" s="132"/>
      <c r="F761" s="132"/>
      <c r="G761" s="75"/>
      <c r="H761" s="75"/>
    </row>
    <row r="762" ht="15.75" customHeight="1">
      <c r="E762" s="132"/>
      <c r="F762" s="132"/>
      <c r="G762" s="75"/>
      <c r="H762" s="75"/>
    </row>
    <row r="763" ht="15.75" customHeight="1">
      <c r="E763" s="132"/>
      <c r="F763" s="132"/>
      <c r="G763" s="75"/>
      <c r="H763" s="75"/>
    </row>
    <row r="764" ht="15.75" customHeight="1">
      <c r="E764" s="132"/>
      <c r="F764" s="132"/>
      <c r="G764" s="75"/>
      <c r="H764" s="75"/>
    </row>
    <row r="765" ht="15.75" customHeight="1">
      <c r="E765" s="132"/>
      <c r="F765" s="132"/>
      <c r="G765" s="75"/>
      <c r="H765" s="75"/>
    </row>
    <row r="766" ht="15.75" customHeight="1">
      <c r="E766" s="132"/>
      <c r="F766" s="132"/>
      <c r="G766" s="75"/>
      <c r="H766" s="75"/>
    </row>
    <row r="767" ht="15.75" customHeight="1">
      <c r="E767" s="132"/>
      <c r="F767" s="132"/>
      <c r="G767" s="75"/>
      <c r="H767" s="75"/>
    </row>
    <row r="768" ht="15.75" customHeight="1">
      <c r="E768" s="132"/>
      <c r="F768" s="132"/>
      <c r="G768" s="75"/>
      <c r="H768" s="75"/>
    </row>
    <row r="769" ht="15.75" customHeight="1">
      <c r="E769" s="132"/>
      <c r="F769" s="132"/>
      <c r="G769" s="75"/>
      <c r="H769" s="75"/>
    </row>
    <row r="770" ht="15.75" customHeight="1">
      <c r="E770" s="132"/>
      <c r="F770" s="132"/>
      <c r="G770" s="75"/>
      <c r="H770" s="75"/>
    </row>
    <row r="771" ht="15.75" customHeight="1">
      <c r="E771" s="132"/>
      <c r="F771" s="132"/>
      <c r="G771" s="75"/>
      <c r="H771" s="75"/>
    </row>
    <row r="772" ht="15.75" customHeight="1">
      <c r="E772" s="132"/>
      <c r="F772" s="132"/>
      <c r="G772" s="75"/>
      <c r="H772" s="75"/>
    </row>
    <row r="773" ht="15.75" customHeight="1">
      <c r="E773" s="132"/>
      <c r="F773" s="132"/>
      <c r="G773" s="75"/>
      <c r="H773" s="75"/>
    </row>
    <row r="774" ht="15.75" customHeight="1">
      <c r="E774" s="132"/>
      <c r="F774" s="132"/>
      <c r="G774" s="75"/>
      <c r="H774" s="75"/>
    </row>
    <row r="775" ht="15.75" customHeight="1">
      <c r="E775" s="132"/>
      <c r="F775" s="132"/>
      <c r="G775" s="75"/>
      <c r="H775" s="75"/>
    </row>
    <row r="776" ht="15.75" customHeight="1">
      <c r="E776" s="132"/>
      <c r="F776" s="132"/>
      <c r="G776" s="75"/>
      <c r="H776" s="75"/>
    </row>
    <row r="777" ht="15.75" customHeight="1">
      <c r="E777" s="132"/>
      <c r="F777" s="132"/>
      <c r="G777" s="75"/>
      <c r="H777" s="75"/>
    </row>
    <row r="778" ht="15.75" customHeight="1">
      <c r="E778" s="132"/>
      <c r="F778" s="132"/>
      <c r="G778" s="75"/>
      <c r="H778" s="75"/>
    </row>
    <row r="779" ht="15.75" customHeight="1">
      <c r="E779" s="132"/>
      <c r="F779" s="132"/>
      <c r="G779" s="75"/>
      <c r="H779" s="75"/>
    </row>
    <row r="780" ht="15.75" customHeight="1">
      <c r="E780" s="132"/>
      <c r="F780" s="132"/>
      <c r="G780" s="75"/>
      <c r="H780" s="75"/>
    </row>
    <row r="781" ht="15.75" customHeight="1">
      <c r="E781" s="132"/>
      <c r="F781" s="132"/>
      <c r="G781" s="75"/>
      <c r="H781" s="75"/>
    </row>
    <row r="782" ht="15.75" customHeight="1">
      <c r="E782" s="132"/>
      <c r="F782" s="132"/>
      <c r="G782" s="75"/>
      <c r="H782" s="75"/>
    </row>
    <row r="783" ht="15.75" customHeight="1">
      <c r="E783" s="132"/>
      <c r="F783" s="132"/>
      <c r="G783" s="75"/>
      <c r="H783" s="75"/>
    </row>
    <row r="784" ht="15.75" customHeight="1">
      <c r="E784" s="132"/>
      <c r="F784" s="132"/>
      <c r="G784" s="75"/>
      <c r="H784" s="75"/>
    </row>
    <row r="785" ht="15.75" customHeight="1">
      <c r="E785" s="132"/>
      <c r="F785" s="132"/>
      <c r="G785" s="75"/>
      <c r="H785" s="75"/>
    </row>
    <row r="786" ht="15.75" customHeight="1">
      <c r="E786" s="132"/>
      <c r="F786" s="132"/>
      <c r="G786" s="75"/>
      <c r="H786" s="75"/>
    </row>
    <row r="787" ht="15.75" customHeight="1">
      <c r="E787" s="132"/>
      <c r="F787" s="132"/>
      <c r="G787" s="75"/>
      <c r="H787" s="75"/>
    </row>
    <row r="788" ht="15.75" customHeight="1">
      <c r="E788" s="132"/>
      <c r="F788" s="132"/>
      <c r="G788" s="75"/>
      <c r="H788" s="75"/>
    </row>
    <row r="789" ht="15.75" customHeight="1">
      <c r="E789" s="132"/>
      <c r="F789" s="132"/>
      <c r="G789" s="75"/>
      <c r="H789" s="75"/>
    </row>
    <row r="790" ht="15.75" customHeight="1">
      <c r="E790" s="132"/>
      <c r="F790" s="132"/>
      <c r="G790" s="75"/>
      <c r="H790" s="75"/>
    </row>
    <row r="791" ht="15.75" customHeight="1">
      <c r="E791" s="132"/>
      <c r="F791" s="132"/>
      <c r="G791" s="75"/>
      <c r="H791" s="75"/>
    </row>
    <row r="792" ht="15.75" customHeight="1">
      <c r="E792" s="132"/>
      <c r="F792" s="132"/>
      <c r="G792" s="75"/>
      <c r="H792" s="75"/>
    </row>
    <row r="793" ht="15.75" customHeight="1">
      <c r="E793" s="132"/>
      <c r="F793" s="132"/>
      <c r="G793" s="75"/>
      <c r="H793" s="75"/>
    </row>
    <row r="794" ht="15.75" customHeight="1">
      <c r="E794" s="132"/>
      <c r="F794" s="132"/>
      <c r="G794" s="75"/>
      <c r="H794" s="75"/>
    </row>
    <row r="795" ht="15.75" customHeight="1">
      <c r="E795" s="132"/>
      <c r="F795" s="132"/>
      <c r="G795" s="75"/>
      <c r="H795" s="75"/>
    </row>
    <row r="796" ht="15.75" customHeight="1">
      <c r="E796" s="132"/>
      <c r="F796" s="132"/>
      <c r="G796" s="75"/>
      <c r="H796" s="75"/>
    </row>
    <row r="797" ht="15.75" customHeight="1">
      <c r="E797" s="132"/>
      <c r="F797" s="132"/>
      <c r="G797" s="75"/>
      <c r="H797" s="75"/>
    </row>
    <row r="798" ht="15.75" customHeight="1">
      <c r="E798" s="132"/>
      <c r="F798" s="132"/>
      <c r="G798" s="75"/>
      <c r="H798" s="75"/>
    </row>
    <row r="799" ht="15.75" customHeight="1">
      <c r="E799" s="132"/>
      <c r="F799" s="132"/>
      <c r="G799" s="75"/>
      <c r="H799" s="75"/>
    </row>
    <row r="800" ht="15.75" customHeight="1">
      <c r="E800" s="132"/>
      <c r="F800" s="132"/>
      <c r="G800" s="75"/>
      <c r="H800" s="75"/>
    </row>
    <row r="801" ht="15.75" customHeight="1">
      <c r="E801" s="132"/>
      <c r="F801" s="132"/>
      <c r="G801" s="75"/>
      <c r="H801" s="75"/>
    </row>
    <row r="802" ht="15.75" customHeight="1">
      <c r="E802" s="132"/>
      <c r="F802" s="132"/>
      <c r="G802" s="75"/>
      <c r="H802" s="75"/>
    </row>
    <row r="803" ht="15.75" customHeight="1">
      <c r="E803" s="132"/>
      <c r="F803" s="132"/>
      <c r="G803" s="75"/>
      <c r="H803" s="75"/>
    </row>
    <row r="804" ht="15.75" customHeight="1">
      <c r="E804" s="132"/>
      <c r="F804" s="132"/>
      <c r="G804" s="75"/>
      <c r="H804" s="75"/>
    </row>
    <row r="805" ht="15.75" customHeight="1">
      <c r="E805" s="132"/>
      <c r="F805" s="132"/>
      <c r="G805" s="75"/>
      <c r="H805" s="75"/>
    </row>
    <row r="806" ht="15.75" customHeight="1">
      <c r="E806" s="132"/>
      <c r="F806" s="132"/>
      <c r="G806" s="75"/>
      <c r="H806" s="75"/>
    </row>
    <row r="807" ht="15.75" customHeight="1">
      <c r="E807" s="132"/>
      <c r="F807" s="132"/>
      <c r="G807" s="75"/>
      <c r="H807" s="75"/>
    </row>
    <row r="808" ht="15.75" customHeight="1">
      <c r="E808" s="132"/>
      <c r="F808" s="132"/>
      <c r="G808" s="75"/>
      <c r="H808" s="75"/>
    </row>
    <row r="809" ht="15.75" customHeight="1">
      <c r="E809" s="132"/>
      <c r="F809" s="132"/>
      <c r="G809" s="75"/>
      <c r="H809" s="75"/>
    </row>
    <row r="810" ht="15.75" customHeight="1">
      <c r="E810" s="132"/>
      <c r="F810" s="132"/>
      <c r="G810" s="75"/>
      <c r="H810" s="75"/>
    </row>
    <row r="811" ht="15.75" customHeight="1">
      <c r="E811" s="132"/>
      <c r="F811" s="132"/>
      <c r="G811" s="75"/>
      <c r="H811" s="75"/>
    </row>
    <row r="812" ht="15.75" customHeight="1">
      <c r="E812" s="132"/>
      <c r="F812" s="132"/>
      <c r="G812" s="75"/>
      <c r="H812" s="75"/>
    </row>
    <row r="813" ht="15.75" customHeight="1">
      <c r="E813" s="132"/>
      <c r="F813" s="132"/>
      <c r="G813" s="75"/>
      <c r="H813" s="75"/>
    </row>
    <row r="814" ht="15.75" customHeight="1">
      <c r="E814" s="132"/>
      <c r="F814" s="132"/>
      <c r="G814" s="75"/>
      <c r="H814" s="75"/>
    </row>
    <row r="815" ht="15.75" customHeight="1">
      <c r="E815" s="132"/>
      <c r="F815" s="132"/>
      <c r="G815" s="75"/>
      <c r="H815" s="75"/>
    </row>
    <row r="816" ht="15.75" customHeight="1">
      <c r="E816" s="132"/>
      <c r="F816" s="132"/>
      <c r="G816" s="75"/>
      <c r="H816" s="75"/>
    </row>
    <row r="817" ht="15.75" customHeight="1">
      <c r="E817" s="132"/>
      <c r="F817" s="132"/>
      <c r="G817" s="75"/>
      <c r="H817" s="75"/>
    </row>
    <row r="818" ht="15.75" customHeight="1">
      <c r="E818" s="132"/>
      <c r="F818" s="132"/>
      <c r="G818" s="75"/>
      <c r="H818" s="75"/>
    </row>
    <row r="819" ht="15.75" customHeight="1">
      <c r="E819" s="132"/>
      <c r="F819" s="132"/>
      <c r="G819" s="75"/>
      <c r="H819" s="75"/>
    </row>
    <row r="820" ht="15.75" customHeight="1">
      <c r="E820" s="132"/>
      <c r="F820" s="132"/>
      <c r="G820" s="75"/>
      <c r="H820" s="75"/>
    </row>
    <row r="821" ht="15.75" customHeight="1">
      <c r="E821" s="132"/>
      <c r="F821" s="132"/>
      <c r="G821" s="75"/>
      <c r="H821" s="75"/>
    </row>
    <row r="822" ht="15.75" customHeight="1">
      <c r="E822" s="132"/>
      <c r="F822" s="132"/>
      <c r="G822" s="75"/>
      <c r="H822" s="75"/>
    </row>
    <row r="823" ht="15.75" customHeight="1">
      <c r="E823" s="132"/>
      <c r="F823" s="132"/>
      <c r="G823" s="75"/>
      <c r="H823" s="75"/>
    </row>
    <row r="824" ht="15.75" customHeight="1">
      <c r="E824" s="132"/>
      <c r="F824" s="132"/>
      <c r="G824" s="75"/>
      <c r="H824" s="75"/>
    </row>
    <row r="825" ht="15.75" customHeight="1">
      <c r="E825" s="132"/>
      <c r="F825" s="132"/>
      <c r="G825" s="75"/>
      <c r="H825" s="75"/>
    </row>
    <row r="826" ht="15.75" customHeight="1">
      <c r="E826" s="132"/>
      <c r="F826" s="132"/>
      <c r="G826" s="75"/>
      <c r="H826" s="75"/>
    </row>
    <row r="827" ht="15.75" customHeight="1">
      <c r="E827" s="132"/>
      <c r="F827" s="132"/>
      <c r="G827" s="75"/>
      <c r="H827" s="75"/>
    </row>
    <row r="828" ht="15.75" customHeight="1">
      <c r="E828" s="132"/>
      <c r="F828" s="132"/>
      <c r="G828" s="75"/>
      <c r="H828" s="75"/>
    </row>
    <row r="829" ht="15.75" customHeight="1">
      <c r="E829" s="132"/>
      <c r="F829" s="132"/>
      <c r="G829" s="75"/>
      <c r="H829" s="75"/>
    </row>
    <row r="830" ht="15.75" customHeight="1">
      <c r="E830" s="132"/>
      <c r="F830" s="132"/>
      <c r="G830" s="75"/>
      <c r="H830" s="75"/>
    </row>
    <row r="831" ht="15.75" customHeight="1">
      <c r="E831" s="132"/>
      <c r="F831" s="132"/>
      <c r="G831" s="75"/>
      <c r="H831" s="75"/>
    </row>
    <row r="832" ht="15.75" customHeight="1">
      <c r="E832" s="132"/>
      <c r="F832" s="132"/>
      <c r="G832" s="75"/>
      <c r="H832" s="75"/>
    </row>
    <row r="833" ht="15.75" customHeight="1">
      <c r="E833" s="132"/>
      <c r="F833" s="132"/>
      <c r="G833" s="75"/>
      <c r="H833" s="75"/>
    </row>
    <row r="834" ht="15.75" customHeight="1">
      <c r="E834" s="132"/>
      <c r="F834" s="132"/>
      <c r="G834" s="75"/>
      <c r="H834" s="75"/>
    </row>
    <row r="835" ht="15.75" customHeight="1">
      <c r="E835" s="132"/>
      <c r="F835" s="132"/>
      <c r="G835" s="75"/>
      <c r="H835" s="75"/>
    </row>
    <row r="836" ht="15.75" customHeight="1">
      <c r="E836" s="132"/>
      <c r="F836" s="132"/>
      <c r="G836" s="75"/>
      <c r="H836" s="75"/>
    </row>
    <row r="837" ht="15.75" customHeight="1">
      <c r="E837" s="132"/>
      <c r="F837" s="132"/>
      <c r="G837" s="75"/>
      <c r="H837" s="75"/>
    </row>
    <row r="838" ht="15.75" customHeight="1">
      <c r="E838" s="132"/>
      <c r="F838" s="132"/>
      <c r="G838" s="75"/>
      <c r="H838" s="75"/>
    </row>
    <row r="839" ht="15.75" customHeight="1">
      <c r="E839" s="132"/>
      <c r="F839" s="132"/>
      <c r="G839" s="75"/>
      <c r="H839" s="75"/>
    </row>
    <row r="840" ht="15.75" customHeight="1">
      <c r="E840" s="132"/>
      <c r="F840" s="132"/>
      <c r="G840" s="75"/>
      <c r="H840" s="75"/>
    </row>
    <row r="841" ht="15.75" customHeight="1">
      <c r="E841" s="132"/>
      <c r="F841" s="132"/>
      <c r="G841" s="75"/>
      <c r="H841" s="75"/>
    </row>
    <row r="842" ht="15.75" customHeight="1">
      <c r="E842" s="132"/>
      <c r="F842" s="132"/>
      <c r="G842" s="75"/>
      <c r="H842" s="75"/>
    </row>
    <row r="843" ht="15.75" customHeight="1">
      <c r="E843" s="132"/>
      <c r="F843" s="132"/>
      <c r="G843" s="75"/>
      <c r="H843" s="75"/>
    </row>
    <row r="844" ht="15.75" customHeight="1">
      <c r="E844" s="132"/>
      <c r="F844" s="132"/>
      <c r="G844" s="75"/>
      <c r="H844" s="75"/>
    </row>
    <row r="845" ht="15.75" customHeight="1">
      <c r="E845" s="132"/>
      <c r="F845" s="132"/>
      <c r="G845" s="75"/>
      <c r="H845" s="75"/>
    </row>
    <row r="846" ht="15.75" customHeight="1">
      <c r="E846" s="132"/>
      <c r="F846" s="132"/>
      <c r="G846" s="75"/>
      <c r="H846" s="75"/>
    </row>
    <row r="847" ht="15.75" customHeight="1">
      <c r="E847" s="132"/>
      <c r="F847" s="132"/>
      <c r="G847" s="75"/>
      <c r="H847" s="75"/>
    </row>
    <row r="848" ht="15.75" customHeight="1">
      <c r="E848" s="132"/>
      <c r="F848" s="132"/>
      <c r="G848" s="75"/>
      <c r="H848" s="75"/>
    </row>
    <row r="849" ht="15.75" customHeight="1">
      <c r="E849" s="132"/>
      <c r="F849" s="132"/>
      <c r="G849" s="75"/>
      <c r="H849" s="75"/>
    </row>
    <row r="850" ht="15.75" customHeight="1">
      <c r="E850" s="132"/>
      <c r="F850" s="132"/>
      <c r="G850" s="75"/>
      <c r="H850" s="75"/>
    </row>
    <row r="851" ht="15.75" customHeight="1">
      <c r="E851" s="132"/>
      <c r="F851" s="132"/>
      <c r="G851" s="75"/>
      <c r="H851" s="75"/>
    </row>
    <row r="852" ht="15.75" customHeight="1">
      <c r="E852" s="132"/>
      <c r="F852" s="132"/>
      <c r="G852" s="75"/>
      <c r="H852" s="75"/>
    </row>
    <row r="853" ht="15.75" customHeight="1">
      <c r="E853" s="132"/>
      <c r="F853" s="132"/>
      <c r="G853" s="75"/>
      <c r="H853" s="75"/>
    </row>
    <row r="854" ht="15.75" customHeight="1">
      <c r="E854" s="132"/>
      <c r="F854" s="132"/>
      <c r="G854" s="75"/>
      <c r="H854" s="75"/>
    </row>
    <row r="855" ht="15.75" customHeight="1">
      <c r="E855" s="132"/>
      <c r="F855" s="132"/>
      <c r="G855" s="75"/>
      <c r="H855" s="75"/>
    </row>
    <row r="856" ht="15.75" customHeight="1">
      <c r="E856" s="132"/>
      <c r="F856" s="132"/>
      <c r="G856" s="75"/>
      <c r="H856" s="75"/>
    </row>
    <row r="857" ht="15.75" customHeight="1">
      <c r="E857" s="132"/>
      <c r="F857" s="132"/>
      <c r="G857" s="75"/>
      <c r="H857" s="75"/>
    </row>
    <row r="858" ht="15.75" customHeight="1">
      <c r="E858" s="132"/>
      <c r="F858" s="132"/>
      <c r="G858" s="75"/>
      <c r="H858" s="75"/>
    </row>
    <row r="859" ht="15.75" customHeight="1">
      <c r="E859" s="132"/>
      <c r="F859" s="132"/>
      <c r="G859" s="75"/>
      <c r="H859" s="75"/>
    </row>
    <row r="860" ht="15.75" customHeight="1">
      <c r="E860" s="132"/>
      <c r="F860" s="132"/>
      <c r="G860" s="75"/>
      <c r="H860" s="75"/>
    </row>
    <row r="861" ht="15.75" customHeight="1">
      <c r="E861" s="132"/>
      <c r="F861" s="132"/>
      <c r="G861" s="75"/>
      <c r="H861" s="75"/>
    </row>
    <row r="862" ht="15.75" customHeight="1">
      <c r="E862" s="132"/>
      <c r="F862" s="132"/>
      <c r="G862" s="75"/>
      <c r="H862" s="75"/>
    </row>
    <row r="863" ht="15.75" customHeight="1">
      <c r="E863" s="132"/>
      <c r="F863" s="132"/>
      <c r="G863" s="75"/>
      <c r="H863" s="75"/>
    </row>
    <row r="864" ht="15.75" customHeight="1">
      <c r="E864" s="132"/>
      <c r="F864" s="132"/>
      <c r="G864" s="75"/>
      <c r="H864" s="75"/>
    </row>
    <row r="865" ht="15.75" customHeight="1">
      <c r="E865" s="132"/>
      <c r="F865" s="132"/>
      <c r="G865" s="75"/>
      <c r="H865" s="75"/>
    </row>
    <row r="866" ht="15.75" customHeight="1">
      <c r="E866" s="132"/>
      <c r="F866" s="132"/>
      <c r="G866" s="75"/>
      <c r="H866" s="75"/>
    </row>
    <row r="867" ht="15.75" customHeight="1">
      <c r="E867" s="132"/>
      <c r="F867" s="132"/>
      <c r="G867" s="75"/>
      <c r="H867" s="75"/>
    </row>
    <row r="868" ht="15.75" customHeight="1">
      <c r="E868" s="132"/>
      <c r="F868" s="132"/>
      <c r="G868" s="75"/>
      <c r="H868" s="75"/>
    </row>
    <row r="869" ht="15.75" customHeight="1">
      <c r="E869" s="132"/>
      <c r="F869" s="132"/>
      <c r="G869" s="75"/>
      <c r="H869" s="75"/>
    </row>
    <row r="870" ht="15.75" customHeight="1">
      <c r="E870" s="132"/>
      <c r="F870" s="132"/>
      <c r="G870" s="75"/>
      <c r="H870" s="75"/>
    </row>
    <row r="871" ht="15.75" customHeight="1">
      <c r="E871" s="132"/>
      <c r="F871" s="132"/>
      <c r="G871" s="75"/>
      <c r="H871" s="75"/>
    </row>
    <row r="872" ht="15.75" customHeight="1">
      <c r="E872" s="132"/>
      <c r="F872" s="132"/>
      <c r="G872" s="75"/>
      <c r="H872" s="75"/>
    </row>
    <row r="873" ht="15.75" customHeight="1">
      <c r="E873" s="132"/>
      <c r="F873" s="132"/>
      <c r="G873" s="75"/>
      <c r="H873" s="75"/>
    </row>
    <row r="874" ht="15.75" customHeight="1">
      <c r="E874" s="132"/>
      <c r="F874" s="132"/>
      <c r="G874" s="75"/>
      <c r="H874" s="75"/>
    </row>
    <row r="875" ht="15.75" customHeight="1">
      <c r="E875" s="132"/>
      <c r="F875" s="132"/>
      <c r="G875" s="75"/>
      <c r="H875" s="75"/>
    </row>
    <row r="876" ht="15.75" customHeight="1">
      <c r="E876" s="132"/>
      <c r="F876" s="132"/>
      <c r="G876" s="75"/>
      <c r="H876" s="75"/>
    </row>
    <row r="877" ht="15.75" customHeight="1">
      <c r="E877" s="132"/>
      <c r="F877" s="132"/>
      <c r="G877" s="75"/>
      <c r="H877" s="75"/>
    </row>
    <row r="878" ht="15.75" customHeight="1">
      <c r="E878" s="132"/>
      <c r="F878" s="132"/>
      <c r="G878" s="75"/>
      <c r="H878" s="75"/>
    </row>
    <row r="879" ht="15.75" customHeight="1">
      <c r="E879" s="132"/>
      <c r="F879" s="132"/>
      <c r="G879" s="75"/>
      <c r="H879" s="75"/>
    </row>
    <row r="880" ht="15.75" customHeight="1">
      <c r="E880" s="132"/>
      <c r="F880" s="132"/>
      <c r="G880" s="75"/>
      <c r="H880" s="75"/>
    </row>
    <row r="881" ht="15.75" customHeight="1">
      <c r="E881" s="132"/>
      <c r="F881" s="132"/>
      <c r="G881" s="75"/>
      <c r="H881" s="75"/>
    </row>
    <row r="882" ht="15.75" customHeight="1">
      <c r="E882" s="132"/>
      <c r="F882" s="132"/>
      <c r="G882" s="75"/>
      <c r="H882" s="75"/>
    </row>
    <row r="883" ht="15.75" customHeight="1">
      <c r="E883" s="132"/>
      <c r="F883" s="132"/>
      <c r="G883" s="75"/>
      <c r="H883" s="75"/>
    </row>
    <row r="884" ht="15.75" customHeight="1">
      <c r="E884" s="132"/>
      <c r="F884" s="132"/>
      <c r="G884" s="75"/>
      <c r="H884" s="75"/>
    </row>
    <row r="885" ht="15.75" customHeight="1">
      <c r="E885" s="132"/>
      <c r="F885" s="132"/>
      <c r="G885" s="75"/>
      <c r="H885" s="75"/>
    </row>
    <row r="886" ht="15.75" customHeight="1">
      <c r="E886" s="132"/>
      <c r="F886" s="132"/>
      <c r="G886" s="75"/>
      <c r="H886" s="75"/>
    </row>
    <row r="887" ht="15.75" customHeight="1">
      <c r="E887" s="132"/>
      <c r="F887" s="132"/>
      <c r="G887" s="75"/>
      <c r="H887" s="75"/>
    </row>
    <row r="888" ht="15.75" customHeight="1">
      <c r="E888" s="132"/>
      <c r="F888" s="132"/>
      <c r="G888" s="75"/>
      <c r="H888" s="75"/>
    </row>
    <row r="889" ht="15.75" customHeight="1">
      <c r="E889" s="132"/>
      <c r="F889" s="132"/>
      <c r="G889" s="75"/>
      <c r="H889" s="75"/>
    </row>
    <row r="890" ht="15.75" customHeight="1">
      <c r="E890" s="132"/>
      <c r="F890" s="132"/>
      <c r="G890" s="75"/>
      <c r="H890" s="75"/>
    </row>
    <row r="891" ht="15.75" customHeight="1">
      <c r="E891" s="132"/>
      <c r="F891" s="132"/>
      <c r="G891" s="75"/>
      <c r="H891" s="75"/>
    </row>
    <row r="892" ht="15.75" customHeight="1">
      <c r="E892" s="132"/>
      <c r="F892" s="132"/>
      <c r="G892" s="75"/>
      <c r="H892" s="75"/>
    </row>
    <row r="893" ht="15.75" customHeight="1">
      <c r="E893" s="132"/>
      <c r="F893" s="132"/>
      <c r="G893" s="75"/>
      <c r="H893" s="75"/>
    </row>
    <row r="894" ht="15.75" customHeight="1">
      <c r="E894" s="132"/>
      <c r="F894" s="132"/>
      <c r="G894" s="75"/>
      <c r="H894" s="75"/>
    </row>
    <row r="895" ht="15.75" customHeight="1">
      <c r="E895" s="132"/>
      <c r="F895" s="132"/>
      <c r="G895" s="75"/>
      <c r="H895" s="75"/>
    </row>
    <row r="896" ht="15.75" customHeight="1">
      <c r="E896" s="132"/>
      <c r="F896" s="132"/>
      <c r="G896" s="75"/>
      <c r="H896" s="75"/>
    </row>
    <row r="897" ht="15.75" customHeight="1">
      <c r="E897" s="132"/>
      <c r="F897" s="132"/>
      <c r="G897" s="75"/>
      <c r="H897" s="75"/>
    </row>
    <row r="898" ht="15.75" customHeight="1">
      <c r="E898" s="132"/>
      <c r="F898" s="132"/>
      <c r="G898" s="75"/>
      <c r="H898" s="75"/>
    </row>
    <row r="899" ht="15.75" customHeight="1">
      <c r="E899" s="132"/>
      <c r="F899" s="132"/>
      <c r="G899" s="75"/>
      <c r="H899" s="75"/>
    </row>
    <row r="900" ht="15.75" customHeight="1">
      <c r="E900" s="132"/>
      <c r="F900" s="132"/>
      <c r="G900" s="75"/>
      <c r="H900" s="75"/>
    </row>
    <row r="901" ht="15.75" customHeight="1">
      <c r="E901" s="132"/>
      <c r="F901" s="132"/>
      <c r="G901" s="75"/>
      <c r="H901" s="75"/>
    </row>
    <row r="902" ht="15.75" customHeight="1">
      <c r="E902" s="132"/>
      <c r="F902" s="132"/>
      <c r="G902" s="75"/>
      <c r="H902" s="75"/>
    </row>
    <row r="903" ht="15.75" customHeight="1">
      <c r="E903" s="132"/>
      <c r="F903" s="132"/>
      <c r="G903" s="75"/>
      <c r="H903" s="75"/>
    </row>
    <row r="904" ht="15.75" customHeight="1">
      <c r="E904" s="132"/>
      <c r="F904" s="132"/>
      <c r="G904" s="75"/>
      <c r="H904" s="75"/>
    </row>
    <row r="905" ht="15.75" customHeight="1">
      <c r="E905" s="132"/>
      <c r="F905" s="132"/>
      <c r="G905" s="75"/>
      <c r="H905" s="75"/>
    </row>
    <row r="906" ht="15.75" customHeight="1">
      <c r="E906" s="132"/>
      <c r="F906" s="132"/>
      <c r="G906" s="75"/>
      <c r="H906" s="75"/>
    </row>
    <row r="907" ht="15.75" customHeight="1">
      <c r="E907" s="132"/>
      <c r="F907" s="132"/>
      <c r="G907" s="75"/>
      <c r="H907" s="75"/>
    </row>
    <row r="908" ht="15.75" customHeight="1">
      <c r="E908" s="132"/>
      <c r="F908" s="132"/>
      <c r="G908" s="75"/>
      <c r="H908" s="75"/>
    </row>
    <row r="909" ht="15.75" customHeight="1">
      <c r="E909" s="132"/>
      <c r="F909" s="132"/>
      <c r="G909" s="75"/>
      <c r="H909" s="75"/>
    </row>
    <row r="910" ht="15.75" customHeight="1">
      <c r="E910" s="132"/>
      <c r="F910" s="132"/>
      <c r="G910" s="75"/>
      <c r="H910" s="75"/>
    </row>
    <row r="911" ht="15.75" customHeight="1">
      <c r="E911" s="132"/>
      <c r="F911" s="132"/>
      <c r="G911" s="75"/>
      <c r="H911" s="75"/>
    </row>
    <row r="912" ht="15.75" customHeight="1">
      <c r="E912" s="132"/>
      <c r="F912" s="132"/>
      <c r="G912" s="75"/>
      <c r="H912" s="75"/>
    </row>
    <row r="913" ht="15.75" customHeight="1">
      <c r="E913" s="132"/>
      <c r="F913" s="132"/>
      <c r="G913" s="75"/>
      <c r="H913" s="75"/>
    </row>
    <row r="914" ht="15.75" customHeight="1">
      <c r="E914" s="132"/>
      <c r="F914" s="132"/>
      <c r="G914" s="75"/>
      <c r="H914" s="75"/>
    </row>
    <row r="915" ht="15.75" customHeight="1">
      <c r="E915" s="132"/>
      <c r="F915" s="132"/>
      <c r="G915" s="75"/>
      <c r="H915" s="75"/>
    </row>
    <row r="916" ht="15.75" customHeight="1">
      <c r="E916" s="132"/>
      <c r="F916" s="132"/>
      <c r="G916" s="75"/>
      <c r="H916" s="75"/>
    </row>
    <row r="917" ht="15.75" customHeight="1">
      <c r="E917" s="132"/>
      <c r="F917" s="132"/>
      <c r="G917" s="75"/>
      <c r="H917" s="75"/>
    </row>
    <row r="918" ht="15.75" customHeight="1">
      <c r="E918" s="132"/>
      <c r="F918" s="132"/>
      <c r="G918" s="75"/>
      <c r="H918" s="75"/>
    </row>
    <row r="919" ht="15.75" customHeight="1">
      <c r="E919" s="132"/>
      <c r="F919" s="132"/>
      <c r="G919" s="75"/>
      <c r="H919" s="75"/>
    </row>
    <row r="920" ht="15.75" customHeight="1">
      <c r="E920" s="132"/>
      <c r="F920" s="132"/>
      <c r="G920" s="75"/>
      <c r="H920" s="75"/>
    </row>
    <row r="921" ht="15.75" customHeight="1">
      <c r="E921" s="132"/>
      <c r="F921" s="132"/>
      <c r="G921" s="75"/>
      <c r="H921" s="75"/>
    </row>
    <row r="922" ht="15.75" customHeight="1">
      <c r="E922" s="132"/>
      <c r="F922" s="132"/>
      <c r="G922" s="75"/>
      <c r="H922" s="75"/>
    </row>
    <row r="923" ht="15.75" customHeight="1">
      <c r="E923" s="132"/>
      <c r="F923" s="132"/>
      <c r="G923" s="75"/>
      <c r="H923" s="75"/>
    </row>
    <row r="924" ht="15.75" customHeight="1">
      <c r="E924" s="132"/>
      <c r="F924" s="132"/>
      <c r="G924" s="75"/>
      <c r="H924" s="75"/>
    </row>
    <row r="925" ht="15.75" customHeight="1">
      <c r="E925" s="132"/>
      <c r="F925" s="132"/>
      <c r="G925" s="75"/>
      <c r="H925" s="75"/>
    </row>
    <row r="926" ht="15.75" customHeight="1">
      <c r="E926" s="132"/>
      <c r="F926" s="132"/>
      <c r="G926" s="75"/>
      <c r="H926" s="75"/>
    </row>
    <row r="927" ht="15.75" customHeight="1">
      <c r="E927" s="132"/>
      <c r="F927" s="132"/>
      <c r="G927" s="75"/>
      <c r="H927" s="75"/>
    </row>
    <row r="928" ht="15.75" customHeight="1">
      <c r="E928" s="132"/>
      <c r="F928" s="132"/>
      <c r="G928" s="75"/>
      <c r="H928" s="75"/>
    </row>
    <row r="929" ht="15.75" customHeight="1">
      <c r="E929" s="132"/>
      <c r="F929" s="132"/>
      <c r="G929" s="75"/>
      <c r="H929" s="75"/>
    </row>
    <row r="930" ht="15.75" customHeight="1">
      <c r="E930" s="132"/>
      <c r="F930" s="132"/>
      <c r="G930" s="75"/>
      <c r="H930" s="75"/>
    </row>
    <row r="931" ht="15.75" customHeight="1">
      <c r="E931" s="132"/>
      <c r="F931" s="132"/>
      <c r="G931" s="75"/>
      <c r="H931" s="75"/>
    </row>
    <row r="932" ht="15.75" customHeight="1">
      <c r="E932" s="132"/>
      <c r="F932" s="132"/>
      <c r="G932" s="75"/>
      <c r="H932" s="75"/>
    </row>
    <row r="933" ht="15.75" customHeight="1">
      <c r="E933" s="132"/>
      <c r="F933" s="132"/>
      <c r="G933" s="75"/>
      <c r="H933" s="75"/>
    </row>
    <row r="934" ht="15.75" customHeight="1">
      <c r="E934" s="132"/>
      <c r="F934" s="132"/>
      <c r="G934" s="75"/>
      <c r="H934" s="75"/>
    </row>
    <row r="935" ht="15.75" customHeight="1">
      <c r="E935" s="132"/>
      <c r="F935" s="132"/>
      <c r="G935" s="75"/>
      <c r="H935" s="75"/>
    </row>
    <row r="936" ht="15.75" customHeight="1">
      <c r="E936" s="132"/>
      <c r="F936" s="132"/>
      <c r="G936" s="75"/>
      <c r="H936" s="75"/>
    </row>
    <row r="937" ht="15.75" customHeight="1">
      <c r="E937" s="132"/>
      <c r="F937" s="132"/>
      <c r="G937" s="75"/>
      <c r="H937" s="75"/>
    </row>
    <row r="938" ht="15.75" customHeight="1">
      <c r="E938" s="132"/>
      <c r="F938" s="132"/>
      <c r="G938" s="75"/>
      <c r="H938" s="75"/>
    </row>
    <row r="939" ht="15.75" customHeight="1">
      <c r="E939" s="132"/>
      <c r="F939" s="132"/>
      <c r="G939" s="75"/>
      <c r="H939" s="75"/>
    </row>
    <row r="940" ht="15.75" customHeight="1">
      <c r="E940" s="132"/>
      <c r="F940" s="132"/>
      <c r="G940" s="75"/>
      <c r="H940" s="75"/>
    </row>
    <row r="941" ht="15.75" customHeight="1">
      <c r="E941" s="132"/>
      <c r="F941" s="132"/>
      <c r="G941" s="75"/>
      <c r="H941" s="75"/>
    </row>
    <row r="942" ht="15.75" customHeight="1">
      <c r="E942" s="132"/>
      <c r="F942" s="132"/>
      <c r="G942" s="75"/>
      <c r="H942" s="75"/>
    </row>
    <row r="943" ht="15.75" customHeight="1">
      <c r="E943" s="132"/>
      <c r="F943" s="132"/>
      <c r="G943" s="75"/>
      <c r="H943" s="75"/>
    </row>
    <row r="944" ht="15.75" customHeight="1">
      <c r="E944" s="132"/>
      <c r="F944" s="132"/>
      <c r="G944" s="75"/>
      <c r="H944" s="75"/>
    </row>
    <row r="945" ht="15.75" customHeight="1">
      <c r="E945" s="132"/>
      <c r="F945" s="132"/>
      <c r="G945" s="75"/>
      <c r="H945" s="75"/>
    </row>
    <row r="946" ht="15.75" customHeight="1">
      <c r="E946" s="132"/>
      <c r="F946" s="132"/>
      <c r="G946" s="75"/>
      <c r="H946" s="75"/>
    </row>
    <row r="947" ht="15.75" customHeight="1">
      <c r="E947" s="132"/>
      <c r="F947" s="132"/>
      <c r="G947" s="75"/>
      <c r="H947" s="75"/>
    </row>
    <row r="948" ht="15.75" customHeight="1">
      <c r="E948" s="132"/>
      <c r="F948" s="132"/>
      <c r="G948" s="75"/>
      <c r="H948" s="75"/>
    </row>
    <row r="949" ht="15.75" customHeight="1">
      <c r="E949" s="132"/>
      <c r="F949" s="132"/>
      <c r="G949" s="75"/>
      <c r="H949" s="75"/>
    </row>
    <row r="950" ht="15.75" customHeight="1">
      <c r="E950" s="132"/>
      <c r="F950" s="132"/>
      <c r="G950" s="75"/>
      <c r="H950" s="75"/>
    </row>
    <row r="951" ht="15.75" customHeight="1">
      <c r="E951" s="132"/>
      <c r="F951" s="132"/>
      <c r="G951" s="75"/>
      <c r="H951" s="75"/>
    </row>
    <row r="952" ht="15.75" customHeight="1">
      <c r="E952" s="132"/>
      <c r="F952" s="132"/>
      <c r="G952" s="75"/>
      <c r="H952" s="75"/>
    </row>
    <row r="953" ht="15.75" customHeight="1">
      <c r="E953" s="132"/>
      <c r="F953" s="132"/>
      <c r="G953" s="75"/>
      <c r="H953" s="75"/>
    </row>
    <row r="954" ht="15.75" customHeight="1">
      <c r="E954" s="132"/>
      <c r="F954" s="132"/>
      <c r="G954" s="75"/>
      <c r="H954" s="75"/>
    </row>
    <row r="955" ht="15.75" customHeight="1">
      <c r="E955" s="132"/>
      <c r="F955" s="132"/>
      <c r="G955" s="75"/>
      <c r="H955" s="75"/>
    </row>
    <row r="956" ht="15.75" customHeight="1">
      <c r="E956" s="132"/>
      <c r="F956" s="132"/>
      <c r="G956" s="75"/>
      <c r="H956" s="75"/>
    </row>
    <row r="957" ht="15.75" customHeight="1">
      <c r="E957" s="132"/>
      <c r="F957" s="132"/>
      <c r="G957" s="75"/>
      <c r="H957" s="75"/>
    </row>
    <row r="958" ht="15.75" customHeight="1">
      <c r="E958" s="132"/>
      <c r="F958" s="132"/>
      <c r="G958" s="75"/>
      <c r="H958" s="75"/>
    </row>
    <row r="959" ht="15.75" customHeight="1">
      <c r="E959" s="132"/>
      <c r="F959" s="132"/>
      <c r="G959" s="75"/>
      <c r="H959" s="75"/>
    </row>
    <row r="960" ht="15.75" customHeight="1">
      <c r="E960" s="132"/>
      <c r="F960" s="132"/>
      <c r="G960" s="75"/>
      <c r="H960" s="75"/>
    </row>
    <row r="961" ht="15.75" customHeight="1">
      <c r="E961" s="132"/>
      <c r="F961" s="132"/>
      <c r="G961" s="75"/>
      <c r="H961" s="75"/>
    </row>
    <row r="962" ht="15.75" customHeight="1">
      <c r="E962" s="132"/>
      <c r="F962" s="132"/>
      <c r="G962" s="75"/>
      <c r="H962" s="75"/>
    </row>
    <row r="963" ht="15.75" customHeight="1">
      <c r="E963" s="132"/>
      <c r="F963" s="132"/>
      <c r="G963" s="75"/>
      <c r="H963" s="75"/>
    </row>
    <row r="964" ht="15.75" customHeight="1">
      <c r="E964" s="132"/>
      <c r="F964" s="132"/>
      <c r="G964" s="75"/>
      <c r="H964" s="75"/>
    </row>
    <row r="965" ht="15.75" customHeight="1">
      <c r="E965" s="132"/>
      <c r="F965" s="132"/>
      <c r="G965" s="75"/>
      <c r="H965" s="75"/>
    </row>
    <row r="966" ht="15.75" customHeight="1">
      <c r="E966" s="132"/>
      <c r="F966" s="132"/>
      <c r="G966" s="75"/>
      <c r="H966" s="75"/>
    </row>
    <row r="967" ht="15.75" customHeight="1">
      <c r="E967" s="132"/>
      <c r="F967" s="132"/>
      <c r="G967" s="75"/>
      <c r="H967" s="75"/>
    </row>
    <row r="968" ht="15.75" customHeight="1">
      <c r="E968" s="132"/>
      <c r="F968" s="132"/>
      <c r="G968" s="75"/>
      <c r="H968" s="75"/>
    </row>
    <row r="969" ht="15.75" customHeight="1">
      <c r="E969" s="132"/>
      <c r="F969" s="132"/>
      <c r="G969" s="75"/>
      <c r="H969" s="75"/>
    </row>
    <row r="970" ht="15.75" customHeight="1">
      <c r="E970" s="132"/>
      <c r="F970" s="132"/>
      <c r="G970" s="75"/>
      <c r="H970" s="75"/>
    </row>
    <row r="971" ht="15.75" customHeight="1">
      <c r="E971" s="132"/>
      <c r="F971" s="132"/>
      <c r="G971" s="75"/>
      <c r="H971" s="75"/>
    </row>
    <row r="972" ht="15.75" customHeight="1">
      <c r="E972" s="132"/>
      <c r="F972" s="132"/>
      <c r="G972" s="75"/>
      <c r="H972" s="75"/>
    </row>
    <row r="973" ht="15.75" customHeight="1">
      <c r="E973" s="132"/>
      <c r="F973" s="132"/>
      <c r="G973" s="75"/>
      <c r="H973" s="75"/>
    </row>
    <row r="974" ht="15.75" customHeight="1">
      <c r="E974" s="132"/>
      <c r="F974" s="132"/>
      <c r="G974" s="75"/>
      <c r="H974" s="75"/>
    </row>
    <row r="975" ht="15.75" customHeight="1">
      <c r="E975" s="132"/>
      <c r="F975" s="132"/>
      <c r="G975" s="75"/>
      <c r="H975" s="75"/>
    </row>
    <row r="976" ht="15.75" customHeight="1">
      <c r="E976" s="132"/>
      <c r="F976" s="132"/>
      <c r="G976" s="75"/>
      <c r="H976" s="75"/>
    </row>
    <row r="977" ht="15.75" customHeight="1">
      <c r="E977" s="132"/>
      <c r="F977" s="132"/>
      <c r="G977" s="75"/>
      <c r="H977" s="75"/>
    </row>
    <row r="978" ht="15.75" customHeight="1">
      <c r="E978" s="132"/>
      <c r="F978" s="132"/>
      <c r="G978" s="75"/>
      <c r="H978" s="75"/>
    </row>
    <row r="979" ht="15.75" customHeight="1">
      <c r="E979" s="132"/>
      <c r="F979" s="132"/>
      <c r="G979" s="75"/>
      <c r="H979" s="75"/>
    </row>
    <row r="980" ht="15.75" customHeight="1">
      <c r="E980" s="132"/>
      <c r="F980" s="132"/>
      <c r="G980" s="75"/>
      <c r="H980" s="75"/>
    </row>
    <row r="981" ht="15.75" customHeight="1">
      <c r="E981" s="132"/>
      <c r="F981" s="132"/>
      <c r="G981" s="75"/>
      <c r="H981" s="75"/>
    </row>
    <row r="982" ht="15.75" customHeight="1">
      <c r="E982" s="132"/>
      <c r="F982" s="132"/>
      <c r="G982" s="75"/>
      <c r="H982" s="75"/>
    </row>
    <row r="983" ht="15.75" customHeight="1">
      <c r="E983" s="132"/>
      <c r="F983" s="132"/>
      <c r="G983" s="75"/>
      <c r="H983" s="75"/>
    </row>
    <row r="984" ht="15.75" customHeight="1">
      <c r="E984" s="132"/>
      <c r="F984" s="132"/>
      <c r="G984" s="75"/>
      <c r="H984" s="75"/>
    </row>
    <row r="985" ht="15.75" customHeight="1">
      <c r="E985" s="132"/>
      <c r="F985" s="132"/>
      <c r="G985" s="75"/>
      <c r="H985" s="75"/>
    </row>
    <row r="986" ht="15.75" customHeight="1">
      <c r="E986" s="132"/>
      <c r="F986" s="132"/>
      <c r="G986" s="75"/>
      <c r="H986" s="75"/>
    </row>
    <row r="987" ht="15.75" customHeight="1">
      <c r="E987" s="132"/>
      <c r="F987" s="132"/>
      <c r="G987" s="75"/>
      <c r="H987" s="75"/>
    </row>
    <row r="988" ht="15.75" customHeight="1">
      <c r="E988" s="132"/>
      <c r="F988" s="132"/>
      <c r="G988" s="75"/>
      <c r="H988" s="75"/>
    </row>
    <row r="989" ht="15.75" customHeight="1">
      <c r="E989" s="132"/>
      <c r="F989" s="132"/>
      <c r="G989" s="75"/>
      <c r="H989" s="75"/>
    </row>
    <row r="990" ht="15.75" customHeight="1">
      <c r="E990" s="132"/>
      <c r="F990" s="132"/>
      <c r="G990" s="75"/>
      <c r="H990" s="75"/>
    </row>
    <row r="991" ht="15.75" customHeight="1">
      <c r="E991" s="132"/>
      <c r="F991" s="132"/>
      <c r="G991" s="75"/>
      <c r="H991" s="75"/>
    </row>
    <row r="992" ht="15.75" customHeight="1">
      <c r="E992" s="132"/>
      <c r="F992" s="132"/>
      <c r="G992" s="75"/>
      <c r="H992" s="75"/>
    </row>
    <row r="993" ht="15.75" customHeight="1">
      <c r="E993" s="132"/>
      <c r="F993" s="132"/>
      <c r="G993" s="75"/>
      <c r="H993" s="75"/>
    </row>
    <row r="994" ht="15.75" customHeight="1">
      <c r="E994" s="132"/>
      <c r="F994" s="132"/>
      <c r="G994" s="75"/>
      <c r="H994" s="75"/>
    </row>
    <row r="995" ht="15.75" customHeight="1">
      <c r="E995" s="132"/>
      <c r="F995" s="132"/>
      <c r="G995" s="75"/>
      <c r="H995" s="75"/>
    </row>
    <row r="996" ht="15.75" customHeight="1">
      <c r="E996" s="132"/>
      <c r="F996" s="132"/>
      <c r="G996" s="75"/>
      <c r="H996" s="75"/>
    </row>
    <row r="997" ht="15.75" customHeight="1">
      <c r="E997" s="132"/>
      <c r="F997" s="132"/>
      <c r="G997" s="75"/>
      <c r="H997" s="75"/>
    </row>
    <row r="998" ht="15.75" customHeight="1">
      <c r="E998" s="132"/>
      <c r="F998" s="132"/>
      <c r="G998" s="75"/>
      <c r="H998" s="75"/>
    </row>
    <row r="999" ht="15.75" customHeight="1">
      <c r="E999" s="132"/>
      <c r="F999" s="132"/>
      <c r="G999" s="75"/>
      <c r="H999" s="75"/>
    </row>
    <row r="1000" ht="15.75" customHeight="1">
      <c r="E1000" s="132"/>
      <c r="F1000" s="132"/>
      <c r="G1000" s="75"/>
      <c r="H1000" s="75"/>
    </row>
  </sheetData>
  <mergeCells count="6">
    <mergeCell ref="A1:B2"/>
    <mergeCell ref="C1:L2"/>
    <mergeCell ref="N1:O1"/>
    <mergeCell ref="N2:O2"/>
    <mergeCell ref="A3:B154"/>
    <mergeCell ref="C3:M3"/>
  </mergeCells>
  <printOptions horizontalCentered="1"/>
  <pageMargins bottom="0.75" footer="0.0" header="0.0" left="0.25" right="0.25" top="0.75"/>
  <pageSetup paperSize="9"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2" width="13.33"/>
    <col customWidth="1" min="3" max="14" width="10.44"/>
    <col customWidth="1" min="15" max="15" width="33.33"/>
    <col customWidth="1" min="16" max="16" width="28.44"/>
    <col customWidth="1" min="17" max="26" width="10.44"/>
  </cols>
  <sheetData>
    <row r="1" ht="42.75" customHeight="1">
      <c r="A1" s="60" t="s">
        <v>280</v>
      </c>
      <c r="B1" s="61"/>
      <c r="C1" s="62" t="s">
        <v>0</v>
      </c>
      <c r="D1" s="63"/>
      <c r="E1" s="63"/>
      <c r="F1" s="63"/>
      <c r="G1" s="63"/>
      <c r="H1" s="63"/>
      <c r="I1" s="63"/>
      <c r="J1" s="63"/>
      <c r="K1" s="63"/>
      <c r="L1" s="63"/>
      <c r="M1" s="63"/>
      <c r="N1" s="92"/>
      <c r="O1" s="65" t="s">
        <v>7</v>
      </c>
      <c r="P1" s="133">
        <v>45115.0</v>
      </c>
      <c r="Q1" s="94"/>
    </row>
    <row r="2" ht="42.75" customHeight="1">
      <c r="A2" s="68"/>
      <c r="B2" s="69"/>
      <c r="C2" s="68"/>
      <c r="D2" s="70"/>
      <c r="E2" s="70"/>
      <c r="F2" s="70"/>
      <c r="G2" s="70"/>
      <c r="H2" s="70"/>
      <c r="I2" s="70"/>
      <c r="J2" s="70"/>
      <c r="K2" s="70"/>
      <c r="L2" s="70"/>
      <c r="M2" s="70"/>
      <c r="N2" s="97"/>
      <c r="O2" s="72" t="s">
        <v>15</v>
      </c>
      <c r="P2" s="73">
        <f>NOW()</f>
        <v>45158.98382</v>
      </c>
      <c r="Q2" s="74"/>
    </row>
    <row r="3" ht="15.75" customHeight="1">
      <c r="A3" s="6"/>
      <c r="B3" s="75"/>
      <c r="Q3" s="7"/>
    </row>
    <row r="4" ht="15.75" customHeight="1">
      <c r="A4" s="76"/>
      <c r="B4" s="134" t="s">
        <v>38</v>
      </c>
      <c r="C4" s="135" t="s">
        <v>281</v>
      </c>
      <c r="D4" s="136"/>
      <c r="E4" s="136"/>
      <c r="F4" s="136"/>
      <c r="G4" s="136"/>
      <c r="H4" s="136"/>
      <c r="I4" s="136"/>
      <c r="J4" s="136"/>
      <c r="K4" s="136"/>
      <c r="L4" s="136"/>
      <c r="M4" s="136"/>
      <c r="N4" s="47"/>
      <c r="O4" s="137" t="s">
        <v>282</v>
      </c>
      <c r="P4" s="137" t="s">
        <v>283</v>
      </c>
      <c r="Q4" s="7"/>
    </row>
    <row r="5" ht="15.75" customHeight="1">
      <c r="A5" s="80"/>
      <c r="B5" s="138">
        <v>1.0</v>
      </c>
      <c r="C5" s="139" t="s">
        <v>284</v>
      </c>
      <c r="D5" s="136"/>
      <c r="E5" s="136"/>
      <c r="F5" s="136"/>
      <c r="G5" s="136"/>
      <c r="H5" s="136"/>
      <c r="I5" s="136"/>
      <c r="J5" s="136"/>
      <c r="K5" s="136"/>
      <c r="L5" s="136"/>
      <c r="M5" s="136"/>
      <c r="N5" s="47"/>
      <c r="O5" s="140" t="s">
        <v>51</v>
      </c>
      <c r="P5" s="141" t="s">
        <v>285</v>
      </c>
      <c r="Q5" s="84"/>
      <c r="R5" s="85"/>
      <c r="S5" s="85"/>
      <c r="T5" s="85"/>
      <c r="U5" s="85"/>
      <c r="V5" s="85"/>
      <c r="W5" s="85"/>
      <c r="X5" s="85"/>
      <c r="Y5" s="85"/>
      <c r="Z5" s="85"/>
    </row>
    <row r="6" ht="15.75" customHeight="1">
      <c r="A6" s="86"/>
      <c r="B6" s="138">
        <v>2.0</v>
      </c>
      <c r="C6" s="139" t="s">
        <v>286</v>
      </c>
      <c r="D6" s="136"/>
      <c r="E6" s="136"/>
      <c r="F6" s="136"/>
      <c r="G6" s="136"/>
      <c r="H6" s="136"/>
      <c r="I6" s="136"/>
      <c r="J6" s="136"/>
      <c r="K6" s="136"/>
      <c r="L6" s="136"/>
      <c r="M6" s="136"/>
      <c r="N6" s="47"/>
      <c r="O6" s="140" t="s">
        <v>58</v>
      </c>
      <c r="P6" s="141" t="s">
        <v>285</v>
      </c>
      <c r="Q6" s="84"/>
    </row>
    <row r="7" ht="15.75" customHeight="1">
      <c r="A7" s="86"/>
      <c r="B7" s="138">
        <v>3.0</v>
      </c>
      <c r="C7" s="139" t="s">
        <v>287</v>
      </c>
      <c r="D7" s="136"/>
      <c r="E7" s="136"/>
      <c r="F7" s="136"/>
      <c r="G7" s="136"/>
      <c r="H7" s="136"/>
      <c r="I7" s="136"/>
      <c r="J7" s="136"/>
      <c r="K7" s="136"/>
      <c r="L7" s="136"/>
      <c r="M7" s="136"/>
      <c r="N7" s="47"/>
      <c r="O7" s="140" t="s">
        <v>51</v>
      </c>
      <c r="P7" s="141" t="s">
        <v>288</v>
      </c>
      <c r="Q7" s="84"/>
    </row>
    <row r="8" ht="15.75" customHeight="1">
      <c r="A8" s="86"/>
      <c r="B8" s="138">
        <v>4.0</v>
      </c>
      <c r="C8" s="139" t="s">
        <v>289</v>
      </c>
      <c r="D8" s="136"/>
      <c r="E8" s="136"/>
      <c r="F8" s="136"/>
      <c r="G8" s="136"/>
      <c r="H8" s="136"/>
      <c r="I8" s="136"/>
      <c r="J8" s="136"/>
      <c r="K8" s="136"/>
      <c r="L8" s="136"/>
      <c r="M8" s="136"/>
      <c r="N8" s="47"/>
      <c r="O8" s="140" t="s">
        <v>58</v>
      </c>
      <c r="P8" s="141" t="s">
        <v>288</v>
      </c>
      <c r="Q8" s="84"/>
    </row>
    <row r="9" ht="15.75" customHeight="1">
      <c r="A9" s="86"/>
      <c r="B9" s="138">
        <v>5.0</v>
      </c>
      <c r="C9" s="139" t="s">
        <v>290</v>
      </c>
      <c r="D9" s="136"/>
      <c r="E9" s="136"/>
      <c r="F9" s="136"/>
      <c r="G9" s="136"/>
      <c r="H9" s="136"/>
      <c r="I9" s="136"/>
      <c r="J9" s="136"/>
      <c r="K9" s="136"/>
      <c r="L9" s="136"/>
      <c r="M9" s="136"/>
      <c r="N9" s="47"/>
      <c r="O9" s="140" t="s">
        <v>291</v>
      </c>
      <c r="P9" s="141" t="s">
        <v>288</v>
      </c>
      <c r="Q9" s="84"/>
    </row>
    <row r="10" ht="15.75" customHeight="1">
      <c r="A10" s="86"/>
      <c r="B10" s="138">
        <v>6.0</v>
      </c>
      <c r="C10" s="139" t="s">
        <v>292</v>
      </c>
      <c r="D10" s="136"/>
      <c r="E10" s="136"/>
      <c r="F10" s="136"/>
      <c r="G10" s="136"/>
      <c r="H10" s="136"/>
      <c r="I10" s="136"/>
      <c r="J10" s="136"/>
      <c r="K10" s="136"/>
      <c r="L10" s="136"/>
      <c r="M10" s="136"/>
      <c r="N10" s="47"/>
      <c r="O10" s="140" t="s">
        <v>58</v>
      </c>
      <c r="P10" s="142">
        <v>45233.0</v>
      </c>
      <c r="Q10" s="84"/>
    </row>
    <row r="11" ht="15.75" customHeight="1">
      <c r="A11" s="86"/>
      <c r="B11" s="138">
        <v>7.0</v>
      </c>
      <c r="C11" s="139" t="s">
        <v>293</v>
      </c>
      <c r="D11" s="136"/>
      <c r="E11" s="136"/>
      <c r="F11" s="136"/>
      <c r="G11" s="136"/>
      <c r="H11" s="136"/>
      <c r="I11" s="136"/>
      <c r="J11" s="136"/>
      <c r="K11" s="136"/>
      <c r="L11" s="136"/>
      <c r="M11" s="136"/>
      <c r="N11" s="47"/>
      <c r="O11" s="140" t="s">
        <v>60</v>
      </c>
      <c r="P11" s="141" t="s">
        <v>294</v>
      </c>
      <c r="Q11" s="84"/>
    </row>
    <row r="12" ht="15.75" customHeight="1">
      <c r="A12" s="86"/>
      <c r="B12" s="138">
        <v>8.0</v>
      </c>
      <c r="C12" s="139" t="s">
        <v>295</v>
      </c>
      <c r="D12" s="136"/>
      <c r="E12" s="136"/>
      <c r="F12" s="136"/>
      <c r="G12" s="136"/>
      <c r="H12" s="136"/>
      <c r="I12" s="136"/>
      <c r="J12" s="136"/>
      <c r="K12" s="136"/>
      <c r="L12" s="136"/>
      <c r="M12" s="136"/>
      <c r="N12" s="47"/>
      <c r="O12" s="140" t="s">
        <v>60</v>
      </c>
      <c r="P12" s="141" t="s">
        <v>296</v>
      </c>
      <c r="Q12" s="84"/>
    </row>
    <row r="13" ht="15.75" customHeight="1">
      <c r="A13" s="86"/>
      <c r="B13" s="138">
        <v>9.0</v>
      </c>
      <c r="C13" s="139" t="s">
        <v>297</v>
      </c>
      <c r="D13" s="136"/>
      <c r="E13" s="136"/>
      <c r="F13" s="136"/>
      <c r="G13" s="136"/>
      <c r="H13" s="136"/>
      <c r="I13" s="136"/>
      <c r="J13" s="136"/>
      <c r="K13" s="136"/>
      <c r="L13" s="136"/>
      <c r="M13" s="136"/>
      <c r="N13" s="47"/>
      <c r="O13" s="140" t="s">
        <v>60</v>
      </c>
      <c r="P13" s="142">
        <v>45020.0</v>
      </c>
      <c r="Q13" s="84"/>
    </row>
    <row r="14" ht="15.75" customHeight="1">
      <c r="A14" s="86"/>
      <c r="B14" s="138">
        <v>10.0</v>
      </c>
      <c r="C14" s="139" t="s">
        <v>297</v>
      </c>
      <c r="D14" s="136"/>
      <c r="E14" s="136"/>
      <c r="F14" s="136"/>
      <c r="G14" s="136"/>
      <c r="H14" s="136"/>
      <c r="I14" s="136"/>
      <c r="J14" s="136"/>
      <c r="K14" s="136"/>
      <c r="L14" s="136"/>
      <c r="M14" s="136"/>
      <c r="N14" s="47"/>
      <c r="O14" s="140" t="s">
        <v>60</v>
      </c>
      <c r="P14" s="142">
        <v>45142.0</v>
      </c>
      <c r="Q14" s="84"/>
    </row>
    <row r="15" ht="15.75" customHeight="1">
      <c r="A15" s="6"/>
      <c r="B15" s="75"/>
      <c r="Q15" s="7"/>
    </row>
    <row r="16" ht="15.75" customHeight="1">
      <c r="A16" s="57"/>
      <c r="B16" s="91"/>
      <c r="C16" s="58"/>
      <c r="D16" s="58"/>
      <c r="E16" s="58"/>
      <c r="F16" s="58"/>
      <c r="G16" s="58"/>
      <c r="H16" s="58"/>
      <c r="I16" s="58"/>
      <c r="J16" s="58"/>
      <c r="K16" s="58"/>
      <c r="L16" s="58"/>
      <c r="M16" s="58"/>
      <c r="N16" s="58"/>
      <c r="O16" s="58"/>
      <c r="P16" s="58"/>
      <c r="Q16" s="59"/>
    </row>
    <row r="17" ht="15.75" customHeight="1">
      <c r="B17" s="75"/>
    </row>
    <row r="18" ht="15.75" customHeight="1">
      <c r="B18" s="75"/>
    </row>
    <row r="19" ht="15.75" customHeight="1">
      <c r="B19" s="75"/>
    </row>
    <row r="20" ht="15.75" customHeight="1">
      <c r="B20" s="75"/>
    </row>
    <row r="21" ht="15.75" customHeight="1">
      <c r="B21" s="75"/>
    </row>
    <row r="22" ht="15.75" customHeight="1">
      <c r="B22" s="75"/>
    </row>
    <row r="23" ht="15.75" customHeight="1">
      <c r="B23" s="75"/>
    </row>
    <row r="24" ht="15.75" customHeight="1">
      <c r="B24" s="75"/>
    </row>
    <row r="25" ht="15.75" customHeight="1">
      <c r="B25" s="75"/>
    </row>
    <row r="26" ht="15.75" customHeight="1">
      <c r="B26" s="75"/>
    </row>
    <row r="27" ht="15.75" customHeight="1">
      <c r="B27" s="75"/>
    </row>
    <row r="28" ht="15.75" customHeight="1">
      <c r="B28" s="75"/>
    </row>
    <row r="29" ht="15.75" customHeight="1">
      <c r="B29" s="75"/>
    </row>
    <row r="30" ht="15.75" customHeight="1">
      <c r="B30" s="75"/>
      <c r="D30" s="53"/>
      <c r="E30" s="53"/>
      <c r="F30" s="53"/>
    </row>
    <row r="31" ht="15.75" customHeight="1">
      <c r="B31" s="75"/>
      <c r="D31" s="53"/>
      <c r="E31" s="53"/>
      <c r="F31" s="53"/>
    </row>
    <row r="32" ht="15.75" customHeight="1">
      <c r="B32" s="75"/>
      <c r="D32" s="53"/>
      <c r="E32" s="53"/>
      <c r="F32" s="53"/>
    </row>
    <row r="33" ht="15.75" customHeight="1">
      <c r="B33" s="75"/>
      <c r="D33" s="53"/>
      <c r="E33" s="53"/>
      <c r="F33" s="53"/>
    </row>
    <row r="34" ht="15.75" customHeight="1">
      <c r="B34" s="75"/>
      <c r="D34" s="53"/>
      <c r="E34" s="53"/>
      <c r="F34" s="53"/>
    </row>
    <row r="35" ht="15.75" customHeight="1">
      <c r="B35" s="75"/>
      <c r="D35" s="53"/>
      <c r="E35" s="53"/>
      <c r="F35" s="53"/>
    </row>
    <row r="36" ht="15.75" customHeight="1">
      <c r="B36" s="75"/>
      <c r="K36" s="5"/>
      <c r="L36" s="5"/>
      <c r="M36" s="5"/>
    </row>
    <row r="37" ht="15.75" customHeight="1">
      <c r="B37" s="75"/>
      <c r="K37" s="5"/>
      <c r="L37" s="5"/>
      <c r="M37" s="5"/>
    </row>
    <row r="38" ht="15.75" customHeight="1">
      <c r="B38" s="75"/>
    </row>
    <row r="39" ht="15.75" customHeight="1">
      <c r="B39" s="75"/>
    </row>
    <row r="40" ht="15.75" customHeight="1">
      <c r="B40" s="75"/>
    </row>
    <row r="41" ht="15.75" customHeight="1">
      <c r="B41" s="75"/>
    </row>
    <row r="42" ht="15.75" customHeight="1">
      <c r="B42" s="75"/>
    </row>
    <row r="43" ht="15.75" customHeight="1">
      <c r="B43" s="75"/>
    </row>
    <row r="44" ht="15.75" customHeight="1">
      <c r="B44" s="75"/>
    </row>
    <row r="45" ht="15.75" customHeight="1">
      <c r="B45" s="75"/>
    </row>
    <row r="46" ht="15.75" customHeight="1">
      <c r="B46" s="75"/>
    </row>
    <row r="47" ht="15.75" customHeight="1">
      <c r="B47" s="75"/>
    </row>
    <row r="48" ht="15.75" customHeight="1">
      <c r="B48" s="75"/>
    </row>
    <row r="49" ht="15.75" customHeight="1">
      <c r="B49" s="75"/>
    </row>
    <row r="50" ht="15.75" customHeight="1">
      <c r="B50" s="75"/>
    </row>
    <row r="51" ht="15.75" customHeight="1">
      <c r="B51" s="75"/>
    </row>
    <row r="52" ht="15.75" customHeight="1">
      <c r="B52" s="75"/>
    </row>
    <row r="53" ht="15.75" customHeight="1">
      <c r="B53" s="75"/>
    </row>
    <row r="54" ht="15.75" customHeight="1">
      <c r="B54" s="75"/>
    </row>
    <row r="55" ht="15.75" customHeight="1">
      <c r="B55" s="75"/>
    </row>
    <row r="56" ht="15.75" customHeight="1">
      <c r="B56" s="75"/>
    </row>
    <row r="57" ht="15.75" customHeight="1">
      <c r="B57" s="75"/>
    </row>
    <row r="58" ht="15.75" customHeight="1">
      <c r="B58" s="75"/>
    </row>
    <row r="59" ht="15.75" customHeight="1">
      <c r="B59" s="75"/>
    </row>
    <row r="60" ht="15.75" customHeight="1">
      <c r="B60" s="75"/>
    </row>
    <row r="61" ht="15.75" customHeight="1">
      <c r="B61" s="75"/>
    </row>
    <row r="62" ht="15.75" customHeight="1">
      <c r="B62" s="75"/>
    </row>
    <row r="63" ht="15.75" customHeight="1">
      <c r="B63" s="75"/>
    </row>
    <row r="64" ht="15.75" customHeight="1">
      <c r="B64" s="75"/>
    </row>
    <row r="65" ht="15.75" customHeight="1">
      <c r="B65" s="75"/>
    </row>
    <row r="66" ht="15.75" customHeight="1">
      <c r="B66" s="75"/>
    </row>
    <row r="67" ht="15.75" customHeight="1">
      <c r="B67" s="75"/>
    </row>
    <row r="68" ht="15.75" customHeight="1">
      <c r="B68" s="75"/>
    </row>
    <row r="69" ht="15.75" customHeight="1">
      <c r="B69" s="75"/>
    </row>
    <row r="70" ht="15.75" customHeight="1">
      <c r="B70" s="75"/>
    </row>
    <row r="71" ht="15.75" customHeight="1">
      <c r="B71" s="75"/>
    </row>
    <row r="72" ht="15.75" customHeight="1">
      <c r="B72" s="75"/>
    </row>
    <row r="73" ht="15.75" customHeight="1">
      <c r="B73" s="75"/>
    </row>
    <row r="74" ht="15.75" customHeight="1">
      <c r="B74" s="75"/>
    </row>
    <row r="75" ht="15.75" customHeight="1">
      <c r="B75" s="75"/>
    </row>
    <row r="76" ht="15.75" customHeight="1">
      <c r="B76" s="75"/>
    </row>
    <row r="77" ht="15.75" customHeight="1">
      <c r="B77" s="75"/>
    </row>
    <row r="78" ht="15.75" customHeight="1">
      <c r="B78" s="75"/>
    </row>
    <row r="79" ht="15.75" customHeight="1">
      <c r="B79" s="75"/>
    </row>
    <row r="80" ht="15.75" customHeight="1">
      <c r="B80" s="75"/>
    </row>
    <row r="81" ht="15.75" customHeight="1">
      <c r="B81" s="75"/>
    </row>
    <row r="82" ht="15.75" customHeight="1">
      <c r="B82" s="75"/>
    </row>
    <row r="83" ht="15.75" customHeight="1">
      <c r="B83" s="75"/>
    </row>
    <row r="84" ht="15.75" customHeight="1">
      <c r="B84" s="75"/>
    </row>
    <row r="85" ht="15.75" customHeight="1">
      <c r="B85" s="75"/>
    </row>
    <row r="86" ht="15.75" customHeight="1">
      <c r="B86" s="75"/>
    </row>
    <row r="87" ht="15.75" customHeight="1">
      <c r="B87" s="75"/>
    </row>
    <row r="88" ht="15.75" customHeight="1">
      <c r="B88" s="75"/>
    </row>
    <row r="89" ht="15.75" customHeight="1">
      <c r="B89" s="75"/>
    </row>
    <row r="90" ht="15.75" customHeight="1">
      <c r="B90" s="75"/>
    </row>
    <row r="91" ht="15.75" customHeight="1">
      <c r="B91" s="75"/>
    </row>
    <row r="92" ht="15.75" customHeight="1">
      <c r="B92" s="75"/>
    </row>
    <row r="93" ht="15.75" customHeight="1">
      <c r="B93" s="75"/>
    </row>
    <row r="94" ht="15.75" customHeight="1">
      <c r="B94" s="75"/>
    </row>
    <row r="95" ht="15.75" customHeight="1">
      <c r="B95" s="75"/>
    </row>
    <row r="96" ht="15.75" customHeight="1">
      <c r="B96" s="75"/>
    </row>
    <row r="97" ht="15.75" customHeight="1">
      <c r="B97" s="75"/>
    </row>
    <row r="98" ht="15.75" customHeight="1">
      <c r="B98" s="75"/>
    </row>
    <row r="99" ht="15.75" customHeight="1">
      <c r="B99" s="75"/>
    </row>
    <row r="100" ht="15.75" customHeight="1">
      <c r="B100" s="75"/>
    </row>
    <row r="101" ht="15.75" customHeight="1">
      <c r="B101" s="75"/>
    </row>
    <row r="102" ht="15.75" customHeight="1">
      <c r="B102" s="75"/>
    </row>
    <row r="103" ht="15.75" customHeight="1">
      <c r="B103" s="75"/>
    </row>
    <row r="104" ht="15.75" customHeight="1">
      <c r="B104" s="75"/>
    </row>
    <row r="105" ht="15.75" customHeight="1">
      <c r="B105" s="75"/>
    </row>
    <row r="106" ht="15.75" customHeight="1">
      <c r="B106" s="75"/>
    </row>
    <row r="107" ht="15.75" customHeight="1">
      <c r="B107" s="75"/>
    </row>
    <row r="108" ht="15.75" customHeight="1">
      <c r="B108" s="75"/>
    </row>
    <row r="109" ht="15.75" customHeight="1">
      <c r="B109" s="75"/>
    </row>
    <row r="110" ht="15.75" customHeight="1">
      <c r="B110" s="75"/>
    </row>
    <row r="111" ht="15.75" customHeight="1">
      <c r="B111" s="75"/>
    </row>
    <row r="112" ht="15.75" customHeight="1">
      <c r="B112" s="75"/>
    </row>
    <row r="113" ht="15.75" customHeight="1">
      <c r="B113" s="75"/>
    </row>
    <row r="114" ht="15.75" customHeight="1">
      <c r="B114" s="75"/>
    </row>
    <row r="115" ht="15.75" customHeight="1">
      <c r="B115" s="75"/>
    </row>
    <row r="116" ht="15.75" customHeight="1">
      <c r="B116" s="75"/>
    </row>
    <row r="117" ht="15.75" customHeight="1">
      <c r="B117" s="75"/>
    </row>
    <row r="118" ht="15.75" customHeight="1">
      <c r="B118" s="75"/>
    </row>
    <row r="119" ht="15.75" customHeight="1">
      <c r="B119" s="75"/>
    </row>
    <row r="120" ht="15.75" customHeight="1">
      <c r="B120" s="75"/>
    </row>
    <row r="121" ht="15.75" customHeight="1">
      <c r="B121" s="75"/>
    </row>
    <row r="122" ht="15.75" customHeight="1">
      <c r="B122" s="75"/>
    </row>
    <row r="123" ht="15.75" customHeight="1">
      <c r="B123" s="75"/>
    </row>
    <row r="124" ht="15.75" customHeight="1">
      <c r="B124" s="75"/>
    </row>
    <row r="125" ht="15.75" customHeight="1">
      <c r="B125" s="75"/>
    </row>
    <row r="126" ht="15.75" customHeight="1">
      <c r="B126" s="75"/>
    </row>
    <row r="127" ht="15.75" customHeight="1">
      <c r="B127" s="75"/>
    </row>
    <row r="128" ht="15.75" customHeight="1">
      <c r="B128" s="75"/>
    </row>
    <row r="129" ht="15.75" customHeight="1">
      <c r="B129" s="75"/>
    </row>
    <row r="130" ht="15.75" customHeight="1">
      <c r="B130" s="75"/>
    </row>
    <row r="131" ht="15.75" customHeight="1">
      <c r="B131" s="75"/>
    </row>
    <row r="132" ht="15.75" customHeight="1">
      <c r="B132" s="75"/>
    </row>
    <row r="133" ht="15.75" customHeight="1">
      <c r="B133" s="75"/>
    </row>
    <row r="134" ht="15.75" customHeight="1">
      <c r="B134" s="75"/>
    </row>
    <row r="135" ht="15.75" customHeight="1">
      <c r="B135" s="75"/>
    </row>
    <row r="136" ht="15.75" customHeight="1">
      <c r="B136" s="75"/>
    </row>
    <row r="137" ht="15.75" customHeight="1">
      <c r="B137" s="75"/>
    </row>
    <row r="138" ht="15.75" customHeight="1">
      <c r="B138" s="75"/>
    </row>
    <row r="139" ht="15.75" customHeight="1">
      <c r="B139" s="75"/>
    </row>
    <row r="140" ht="15.75" customHeight="1">
      <c r="B140" s="75"/>
    </row>
    <row r="141" ht="15.75" customHeight="1">
      <c r="B141" s="75"/>
    </row>
    <row r="142" ht="15.75" customHeight="1">
      <c r="B142" s="75"/>
    </row>
    <row r="143" ht="15.75" customHeight="1">
      <c r="B143" s="75"/>
    </row>
    <row r="144" ht="15.75" customHeight="1">
      <c r="B144" s="75"/>
    </row>
    <row r="145" ht="15.75" customHeight="1">
      <c r="B145" s="75"/>
    </row>
    <row r="146" ht="15.75" customHeight="1">
      <c r="B146" s="75"/>
    </row>
    <row r="147" ht="15.75" customHeight="1">
      <c r="B147" s="75"/>
    </row>
    <row r="148" ht="15.75" customHeight="1">
      <c r="B148" s="75"/>
    </row>
    <row r="149" ht="15.75" customHeight="1">
      <c r="B149" s="75"/>
    </row>
    <row r="150" ht="15.75" customHeight="1">
      <c r="B150" s="75"/>
    </row>
    <row r="151" ht="15.75" customHeight="1">
      <c r="B151" s="75"/>
    </row>
    <row r="152" ht="15.75" customHeight="1">
      <c r="B152" s="75"/>
    </row>
    <row r="153" ht="15.75" customHeight="1">
      <c r="B153" s="75"/>
    </row>
    <row r="154" ht="15.75" customHeight="1">
      <c r="B154" s="75"/>
    </row>
    <row r="155" ht="15.75" customHeight="1">
      <c r="B155" s="75"/>
    </row>
    <row r="156" ht="15.75" customHeight="1">
      <c r="B156" s="75"/>
    </row>
    <row r="157" ht="15.75" customHeight="1">
      <c r="B157" s="75"/>
    </row>
    <row r="158" ht="15.75" customHeight="1">
      <c r="B158" s="75"/>
    </row>
    <row r="159" ht="15.75" customHeight="1">
      <c r="B159" s="75"/>
    </row>
    <row r="160" ht="15.75" customHeight="1">
      <c r="B160" s="75"/>
    </row>
    <row r="161" ht="15.75" customHeight="1">
      <c r="B161" s="75"/>
    </row>
    <row r="162" ht="15.75" customHeight="1">
      <c r="B162" s="75"/>
    </row>
    <row r="163" ht="15.75" customHeight="1">
      <c r="B163" s="75"/>
    </row>
    <row r="164" ht="15.75" customHeight="1">
      <c r="B164" s="75"/>
    </row>
    <row r="165" ht="15.75" customHeight="1">
      <c r="B165" s="75"/>
    </row>
    <row r="166" ht="15.75" customHeight="1">
      <c r="B166" s="75"/>
    </row>
    <row r="167" ht="15.75" customHeight="1">
      <c r="B167" s="75"/>
    </row>
    <row r="168" ht="15.75" customHeight="1">
      <c r="B168" s="75"/>
    </row>
    <row r="169" ht="15.75" customHeight="1">
      <c r="B169" s="75"/>
    </row>
    <row r="170" ht="15.75" customHeight="1">
      <c r="B170" s="75"/>
    </row>
    <row r="171" ht="15.75" customHeight="1">
      <c r="B171" s="75"/>
    </row>
    <row r="172" ht="15.75" customHeight="1">
      <c r="B172" s="75"/>
    </row>
    <row r="173" ht="15.75" customHeight="1">
      <c r="B173" s="75"/>
    </row>
    <row r="174" ht="15.75" customHeight="1">
      <c r="B174" s="75"/>
    </row>
    <row r="175" ht="15.75" customHeight="1">
      <c r="B175" s="75"/>
    </row>
    <row r="176" ht="15.75" customHeight="1">
      <c r="B176" s="75"/>
    </row>
    <row r="177" ht="15.75" customHeight="1">
      <c r="B177" s="75"/>
    </row>
    <row r="178" ht="15.75" customHeight="1">
      <c r="B178" s="75"/>
    </row>
    <row r="179" ht="15.75" customHeight="1">
      <c r="B179" s="75"/>
    </row>
    <row r="180" ht="15.75" customHeight="1">
      <c r="B180" s="75"/>
    </row>
    <row r="181" ht="15.75" customHeight="1">
      <c r="B181" s="75"/>
    </row>
    <row r="182" ht="15.75" customHeight="1">
      <c r="B182" s="75"/>
    </row>
    <row r="183" ht="15.75" customHeight="1">
      <c r="B183" s="75"/>
    </row>
    <row r="184" ht="15.75" customHeight="1">
      <c r="B184" s="75"/>
    </row>
    <row r="185" ht="15.75" customHeight="1">
      <c r="B185" s="75"/>
    </row>
    <row r="186" ht="15.75" customHeight="1">
      <c r="B186" s="75"/>
    </row>
    <row r="187" ht="15.75" customHeight="1">
      <c r="B187" s="75"/>
    </row>
    <row r="188" ht="15.75" customHeight="1">
      <c r="B188" s="75"/>
    </row>
    <row r="189" ht="15.75" customHeight="1">
      <c r="B189" s="75"/>
    </row>
    <row r="190" ht="15.75" customHeight="1">
      <c r="B190" s="75"/>
    </row>
    <row r="191" ht="15.75" customHeight="1">
      <c r="B191" s="75"/>
    </row>
    <row r="192" ht="15.75" customHeight="1">
      <c r="B192" s="75"/>
    </row>
    <row r="193" ht="15.75" customHeight="1">
      <c r="B193" s="75"/>
    </row>
    <row r="194" ht="15.75" customHeight="1">
      <c r="B194" s="75"/>
    </row>
    <row r="195" ht="15.75" customHeight="1">
      <c r="B195" s="75"/>
    </row>
    <row r="196" ht="15.75" customHeight="1">
      <c r="B196" s="75"/>
    </row>
    <row r="197" ht="15.75" customHeight="1">
      <c r="B197" s="75"/>
    </row>
    <row r="198" ht="15.75" customHeight="1">
      <c r="B198" s="75"/>
    </row>
    <row r="199" ht="15.75" customHeight="1">
      <c r="B199" s="75"/>
    </row>
    <row r="200" ht="15.75" customHeight="1">
      <c r="B200" s="75"/>
    </row>
    <row r="201" ht="15.75" customHeight="1">
      <c r="B201" s="75"/>
    </row>
    <row r="202" ht="15.75" customHeight="1">
      <c r="B202" s="75"/>
    </row>
    <row r="203" ht="15.75" customHeight="1">
      <c r="B203" s="75"/>
    </row>
    <row r="204" ht="15.75" customHeight="1">
      <c r="B204" s="75"/>
    </row>
    <row r="205" ht="15.75" customHeight="1">
      <c r="B205" s="75"/>
    </row>
    <row r="206" ht="15.75" customHeight="1">
      <c r="B206" s="75"/>
    </row>
    <row r="207" ht="15.75" customHeight="1">
      <c r="B207" s="75"/>
    </row>
    <row r="208" ht="15.75" customHeight="1">
      <c r="B208" s="75"/>
    </row>
    <row r="209" ht="15.75" customHeight="1">
      <c r="B209" s="75"/>
    </row>
    <row r="210" ht="15.75" customHeight="1">
      <c r="B210" s="75"/>
    </row>
    <row r="211" ht="15.75" customHeight="1">
      <c r="B211" s="75"/>
    </row>
    <row r="212" ht="15.75" customHeight="1">
      <c r="B212" s="75"/>
    </row>
    <row r="213" ht="15.75" customHeight="1">
      <c r="B213" s="75"/>
    </row>
    <row r="214" ht="15.75" customHeight="1">
      <c r="B214" s="75"/>
    </row>
    <row r="215" ht="15.75" customHeight="1">
      <c r="B215" s="75"/>
    </row>
    <row r="216" ht="15.75" customHeight="1">
      <c r="B216" s="75"/>
    </row>
    <row r="217" ht="15.75" customHeight="1">
      <c r="B217" s="75"/>
    </row>
    <row r="218" ht="15.75" customHeight="1">
      <c r="B218" s="75"/>
    </row>
    <row r="219" ht="15.75" customHeight="1">
      <c r="B219" s="75"/>
    </row>
    <row r="220" ht="15.75" customHeight="1">
      <c r="B220" s="75"/>
    </row>
    <row r="221" ht="15.75" customHeight="1">
      <c r="B221" s="75"/>
    </row>
    <row r="222" ht="15.75" customHeight="1">
      <c r="B222" s="75"/>
    </row>
    <row r="223" ht="15.75" customHeight="1">
      <c r="B223" s="75"/>
    </row>
    <row r="224" ht="15.75" customHeight="1">
      <c r="B224" s="75"/>
    </row>
    <row r="225" ht="15.75" customHeight="1">
      <c r="B225" s="75"/>
    </row>
    <row r="226" ht="15.75" customHeight="1">
      <c r="B226" s="75"/>
    </row>
    <row r="227" ht="15.75" customHeight="1">
      <c r="B227" s="75"/>
    </row>
    <row r="228" ht="15.75" customHeight="1">
      <c r="B228" s="75"/>
    </row>
    <row r="229" ht="15.75" customHeight="1">
      <c r="B229" s="75"/>
    </row>
    <row r="230" ht="15.75" customHeight="1">
      <c r="B230" s="75"/>
    </row>
    <row r="231" ht="15.75" customHeight="1">
      <c r="B231" s="75"/>
    </row>
    <row r="232" ht="15.75" customHeight="1">
      <c r="B232" s="75"/>
    </row>
    <row r="233" ht="15.75" customHeight="1">
      <c r="B233" s="75"/>
    </row>
    <row r="234" ht="15.75" customHeight="1">
      <c r="B234" s="75"/>
    </row>
    <row r="235" ht="15.75" customHeight="1">
      <c r="B235" s="75"/>
    </row>
    <row r="236" ht="15.75" customHeight="1">
      <c r="B236" s="75"/>
    </row>
    <row r="237" ht="15.75" customHeight="1">
      <c r="B237" s="75"/>
    </row>
    <row r="238" ht="15.75" customHeight="1">
      <c r="B238" s="75"/>
    </row>
    <row r="239" ht="15.75" customHeight="1">
      <c r="B239" s="75"/>
    </row>
    <row r="240" ht="15.75" customHeight="1">
      <c r="B240" s="75"/>
    </row>
    <row r="241" ht="15.75" customHeight="1">
      <c r="B241" s="75"/>
    </row>
    <row r="242" ht="15.75" customHeight="1">
      <c r="B242" s="75"/>
    </row>
    <row r="243" ht="15.75" customHeight="1">
      <c r="B243" s="75"/>
    </row>
    <row r="244" ht="15.75" customHeight="1">
      <c r="B244" s="75"/>
    </row>
    <row r="245" ht="15.75" customHeight="1">
      <c r="B245" s="75"/>
    </row>
    <row r="246" ht="15.75" customHeight="1">
      <c r="B246" s="75"/>
    </row>
    <row r="247" ht="15.75" customHeight="1">
      <c r="B247" s="75"/>
    </row>
    <row r="248" ht="15.75" customHeight="1">
      <c r="B248" s="75"/>
    </row>
    <row r="249" ht="15.75" customHeight="1">
      <c r="B249" s="75"/>
    </row>
    <row r="250" ht="15.75" customHeight="1">
      <c r="B250" s="75"/>
    </row>
    <row r="251" ht="15.75" customHeight="1">
      <c r="B251" s="75"/>
    </row>
    <row r="252" ht="15.75" customHeight="1">
      <c r="B252" s="75"/>
    </row>
    <row r="253" ht="15.75" customHeight="1">
      <c r="B253" s="75"/>
    </row>
    <row r="254" ht="15.75" customHeight="1">
      <c r="B254" s="75"/>
    </row>
    <row r="255" ht="15.75" customHeight="1">
      <c r="B255" s="75"/>
    </row>
    <row r="256" ht="15.75" customHeight="1">
      <c r="B256" s="75"/>
    </row>
    <row r="257" ht="15.75" customHeight="1">
      <c r="B257" s="75"/>
    </row>
    <row r="258" ht="15.75" customHeight="1">
      <c r="B258" s="75"/>
    </row>
    <row r="259" ht="15.75" customHeight="1">
      <c r="B259" s="75"/>
    </row>
    <row r="260" ht="15.75" customHeight="1">
      <c r="B260" s="75"/>
    </row>
    <row r="261" ht="15.75" customHeight="1">
      <c r="B261" s="75"/>
    </row>
    <row r="262" ht="15.75" customHeight="1">
      <c r="B262" s="75"/>
    </row>
    <row r="263" ht="15.75" customHeight="1">
      <c r="B263" s="75"/>
    </row>
    <row r="264" ht="15.75" customHeight="1">
      <c r="B264" s="75"/>
    </row>
    <row r="265" ht="15.75" customHeight="1">
      <c r="B265" s="75"/>
    </row>
    <row r="266" ht="15.75" customHeight="1">
      <c r="B266" s="75"/>
    </row>
    <row r="267" ht="15.75" customHeight="1">
      <c r="B267" s="75"/>
    </row>
    <row r="268" ht="15.75" customHeight="1">
      <c r="B268" s="75"/>
    </row>
    <row r="269" ht="15.75" customHeight="1">
      <c r="B269" s="75"/>
    </row>
    <row r="270" ht="15.75" customHeight="1">
      <c r="B270" s="75"/>
    </row>
    <row r="271" ht="15.75" customHeight="1">
      <c r="B271" s="75"/>
    </row>
    <row r="272" ht="15.75" customHeight="1">
      <c r="B272" s="75"/>
    </row>
    <row r="273" ht="15.75" customHeight="1">
      <c r="B273" s="75"/>
    </row>
    <row r="274" ht="15.75" customHeight="1">
      <c r="B274" s="75"/>
    </row>
    <row r="275" ht="15.75" customHeight="1">
      <c r="B275" s="75"/>
    </row>
    <row r="276" ht="15.75" customHeight="1">
      <c r="B276" s="75"/>
    </row>
    <row r="277" ht="15.75" customHeight="1">
      <c r="B277" s="75"/>
    </row>
    <row r="278" ht="15.75" customHeight="1">
      <c r="B278" s="75"/>
    </row>
    <row r="279" ht="15.75" customHeight="1">
      <c r="B279" s="75"/>
    </row>
    <row r="280" ht="15.75" customHeight="1">
      <c r="B280" s="75"/>
    </row>
    <row r="281" ht="15.75" customHeight="1">
      <c r="B281" s="75"/>
    </row>
    <row r="282" ht="15.75" customHeight="1">
      <c r="B282" s="75"/>
    </row>
    <row r="283" ht="15.75" customHeight="1">
      <c r="B283" s="75"/>
    </row>
    <row r="284" ht="15.75" customHeight="1">
      <c r="B284" s="75"/>
    </row>
    <row r="285" ht="15.75" customHeight="1">
      <c r="B285" s="75"/>
    </row>
    <row r="286" ht="15.75" customHeight="1">
      <c r="B286" s="75"/>
    </row>
    <row r="287" ht="15.75" customHeight="1">
      <c r="B287" s="75"/>
    </row>
    <row r="288" ht="15.75" customHeight="1">
      <c r="B288" s="75"/>
    </row>
    <row r="289" ht="15.75" customHeight="1">
      <c r="B289" s="75"/>
    </row>
    <row r="290" ht="15.75" customHeight="1">
      <c r="B290" s="75"/>
    </row>
    <row r="291" ht="15.75" customHeight="1">
      <c r="B291" s="75"/>
    </row>
    <row r="292" ht="15.75" customHeight="1">
      <c r="B292" s="75"/>
    </row>
    <row r="293" ht="15.75" customHeight="1">
      <c r="B293" s="75"/>
    </row>
    <row r="294" ht="15.75" customHeight="1">
      <c r="B294" s="75"/>
    </row>
    <row r="295" ht="15.75" customHeight="1">
      <c r="B295" s="75"/>
    </row>
    <row r="296" ht="15.75" customHeight="1">
      <c r="B296" s="75"/>
    </row>
    <row r="297" ht="15.75" customHeight="1">
      <c r="B297" s="75"/>
    </row>
    <row r="298" ht="15.75" customHeight="1">
      <c r="B298" s="75"/>
    </row>
    <row r="299" ht="15.75" customHeight="1">
      <c r="B299" s="75"/>
    </row>
    <row r="300" ht="15.75" customHeight="1">
      <c r="B300" s="75"/>
    </row>
    <row r="301" ht="15.75" customHeight="1">
      <c r="B301" s="75"/>
    </row>
    <row r="302" ht="15.75" customHeight="1">
      <c r="B302" s="75"/>
    </row>
    <row r="303" ht="15.75" customHeight="1">
      <c r="B303" s="75"/>
    </row>
    <row r="304" ht="15.75" customHeight="1">
      <c r="B304" s="75"/>
    </row>
    <row r="305" ht="15.75" customHeight="1">
      <c r="B305" s="75"/>
    </row>
    <row r="306" ht="15.75" customHeight="1">
      <c r="B306" s="75"/>
    </row>
    <row r="307" ht="15.75" customHeight="1">
      <c r="B307" s="75"/>
    </row>
    <row r="308" ht="15.75" customHeight="1">
      <c r="B308" s="75"/>
    </row>
    <row r="309" ht="15.75" customHeight="1">
      <c r="B309" s="75"/>
    </row>
    <row r="310" ht="15.75" customHeight="1">
      <c r="B310" s="75"/>
    </row>
    <row r="311" ht="15.75" customHeight="1">
      <c r="B311" s="75"/>
    </row>
    <row r="312" ht="15.75" customHeight="1">
      <c r="B312" s="75"/>
    </row>
    <row r="313" ht="15.75" customHeight="1">
      <c r="B313" s="75"/>
    </row>
    <row r="314" ht="15.75" customHeight="1">
      <c r="B314" s="75"/>
    </row>
    <row r="315" ht="15.75" customHeight="1">
      <c r="B315" s="75"/>
    </row>
    <row r="316" ht="15.75" customHeight="1">
      <c r="B316" s="75"/>
    </row>
    <row r="317" ht="15.75" customHeight="1">
      <c r="B317" s="75"/>
    </row>
    <row r="318" ht="15.75" customHeight="1">
      <c r="B318" s="75"/>
    </row>
    <row r="319" ht="15.75" customHeight="1">
      <c r="B319" s="75"/>
    </row>
    <row r="320" ht="15.75" customHeight="1">
      <c r="B320" s="75"/>
    </row>
    <row r="321" ht="15.75" customHeight="1">
      <c r="B321" s="75"/>
    </row>
    <row r="322" ht="15.75" customHeight="1">
      <c r="B322" s="75"/>
    </row>
    <row r="323" ht="15.75" customHeight="1">
      <c r="B323" s="75"/>
    </row>
    <row r="324" ht="15.75" customHeight="1">
      <c r="B324" s="75"/>
    </row>
    <row r="325" ht="15.75" customHeight="1">
      <c r="B325" s="75"/>
    </row>
    <row r="326" ht="15.75" customHeight="1">
      <c r="B326" s="75"/>
    </row>
    <row r="327" ht="15.75" customHeight="1">
      <c r="B327" s="75"/>
    </row>
    <row r="328" ht="15.75" customHeight="1">
      <c r="B328" s="75"/>
    </row>
    <row r="329" ht="15.75" customHeight="1">
      <c r="B329" s="75"/>
    </row>
    <row r="330" ht="15.75" customHeight="1">
      <c r="B330" s="75"/>
    </row>
    <row r="331" ht="15.75" customHeight="1">
      <c r="B331" s="75"/>
    </row>
    <row r="332" ht="15.75" customHeight="1">
      <c r="B332" s="75"/>
    </row>
    <row r="333" ht="15.75" customHeight="1">
      <c r="B333" s="75"/>
    </row>
    <row r="334" ht="15.75" customHeight="1">
      <c r="B334" s="75"/>
    </row>
    <row r="335" ht="15.75" customHeight="1">
      <c r="B335" s="75"/>
    </row>
    <row r="336" ht="15.75" customHeight="1">
      <c r="B336" s="75"/>
    </row>
    <row r="337" ht="15.75" customHeight="1">
      <c r="B337" s="75"/>
    </row>
    <row r="338" ht="15.75" customHeight="1">
      <c r="B338" s="75"/>
    </row>
    <row r="339" ht="15.75" customHeight="1">
      <c r="B339" s="75"/>
    </row>
    <row r="340" ht="15.75" customHeight="1">
      <c r="B340" s="75"/>
    </row>
    <row r="341" ht="15.75" customHeight="1">
      <c r="B341" s="75"/>
    </row>
    <row r="342" ht="15.75" customHeight="1">
      <c r="B342" s="75"/>
    </row>
    <row r="343" ht="15.75" customHeight="1">
      <c r="B343" s="75"/>
    </row>
    <row r="344" ht="15.75" customHeight="1">
      <c r="B344" s="75"/>
    </row>
    <row r="345" ht="15.75" customHeight="1">
      <c r="B345" s="75"/>
    </row>
    <row r="346" ht="15.75" customHeight="1">
      <c r="B346" s="75"/>
    </row>
    <row r="347" ht="15.75" customHeight="1">
      <c r="B347" s="75"/>
    </row>
    <row r="348" ht="15.75" customHeight="1">
      <c r="B348" s="75"/>
    </row>
    <row r="349" ht="15.75" customHeight="1">
      <c r="B349" s="75"/>
    </row>
    <row r="350" ht="15.75" customHeight="1">
      <c r="B350" s="75"/>
    </row>
    <row r="351" ht="15.75" customHeight="1">
      <c r="B351" s="75"/>
    </row>
    <row r="352" ht="15.75" customHeight="1">
      <c r="B352" s="75"/>
    </row>
    <row r="353" ht="15.75" customHeight="1">
      <c r="B353" s="75"/>
    </row>
    <row r="354" ht="15.75" customHeight="1">
      <c r="B354" s="75"/>
    </row>
    <row r="355" ht="15.75" customHeight="1">
      <c r="B355" s="75"/>
    </row>
    <row r="356" ht="15.75" customHeight="1">
      <c r="B356" s="75"/>
    </row>
    <row r="357" ht="15.75" customHeight="1">
      <c r="B357" s="75"/>
    </row>
    <row r="358" ht="15.75" customHeight="1">
      <c r="B358" s="75"/>
    </row>
    <row r="359" ht="15.75" customHeight="1">
      <c r="B359" s="75"/>
    </row>
    <row r="360" ht="15.75" customHeight="1">
      <c r="B360" s="75"/>
    </row>
    <row r="361" ht="15.75" customHeight="1">
      <c r="B361" s="75"/>
    </row>
    <row r="362" ht="15.75" customHeight="1">
      <c r="B362" s="75"/>
    </row>
    <row r="363" ht="15.75" customHeight="1">
      <c r="B363" s="75"/>
    </row>
    <row r="364" ht="15.75" customHeight="1">
      <c r="B364" s="75"/>
    </row>
    <row r="365" ht="15.75" customHeight="1">
      <c r="B365" s="75"/>
    </row>
    <row r="366" ht="15.75" customHeight="1">
      <c r="B366" s="75"/>
    </row>
    <row r="367" ht="15.75" customHeight="1">
      <c r="B367" s="75"/>
    </row>
    <row r="368" ht="15.75" customHeight="1">
      <c r="B368" s="75"/>
    </row>
    <row r="369" ht="15.75" customHeight="1">
      <c r="B369" s="75"/>
    </row>
    <row r="370" ht="15.75" customHeight="1">
      <c r="B370" s="75"/>
    </row>
    <row r="371" ht="15.75" customHeight="1">
      <c r="B371" s="75"/>
    </row>
    <row r="372" ht="15.75" customHeight="1">
      <c r="B372" s="75"/>
    </row>
    <row r="373" ht="15.75" customHeight="1">
      <c r="B373" s="75"/>
    </row>
    <row r="374" ht="15.75" customHeight="1">
      <c r="B374" s="75"/>
    </row>
    <row r="375" ht="15.75" customHeight="1">
      <c r="B375" s="75"/>
    </row>
    <row r="376" ht="15.75" customHeight="1">
      <c r="B376" s="75"/>
    </row>
    <row r="377" ht="15.75" customHeight="1">
      <c r="B377" s="75"/>
    </row>
    <row r="378" ht="15.75" customHeight="1">
      <c r="B378" s="75"/>
    </row>
    <row r="379" ht="15.75" customHeight="1">
      <c r="B379" s="75"/>
    </row>
    <row r="380" ht="15.75" customHeight="1">
      <c r="B380" s="75"/>
    </row>
    <row r="381" ht="15.75" customHeight="1">
      <c r="B381" s="75"/>
    </row>
    <row r="382" ht="15.75" customHeight="1">
      <c r="B382" s="75"/>
    </row>
    <row r="383" ht="15.75" customHeight="1">
      <c r="B383" s="75"/>
    </row>
    <row r="384" ht="15.75" customHeight="1">
      <c r="B384" s="75"/>
    </row>
    <row r="385" ht="15.75" customHeight="1">
      <c r="B385" s="75"/>
    </row>
    <row r="386" ht="15.75" customHeight="1">
      <c r="B386" s="75"/>
    </row>
    <row r="387" ht="15.75" customHeight="1">
      <c r="B387" s="75"/>
    </row>
    <row r="388" ht="15.75" customHeight="1">
      <c r="B388" s="75"/>
    </row>
    <row r="389" ht="15.75" customHeight="1">
      <c r="B389" s="75"/>
    </row>
    <row r="390" ht="15.75" customHeight="1">
      <c r="B390" s="75"/>
    </row>
    <row r="391" ht="15.75" customHeight="1">
      <c r="B391" s="75"/>
    </row>
    <row r="392" ht="15.75" customHeight="1">
      <c r="B392" s="75"/>
    </row>
    <row r="393" ht="15.75" customHeight="1">
      <c r="B393" s="75"/>
    </row>
    <row r="394" ht="15.75" customHeight="1">
      <c r="B394" s="75"/>
    </row>
    <row r="395" ht="15.75" customHeight="1">
      <c r="B395" s="75"/>
    </row>
    <row r="396" ht="15.75" customHeight="1">
      <c r="B396" s="75"/>
    </row>
    <row r="397" ht="15.75" customHeight="1">
      <c r="B397" s="75"/>
    </row>
    <row r="398" ht="15.75" customHeight="1">
      <c r="B398" s="75"/>
    </row>
    <row r="399" ht="15.75" customHeight="1">
      <c r="B399" s="75"/>
    </row>
    <row r="400" ht="15.75" customHeight="1">
      <c r="B400" s="75"/>
    </row>
    <row r="401" ht="15.75" customHeight="1">
      <c r="B401" s="75"/>
    </row>
    <row r="402" ht="15.75" customHeight="1">
      <c r="B402" s="75"/>
    </row>
    <row r="403" ht="15.75" customHeight="1">
      <c r="B403" s="75"/>
    </row>
    <row r="404" ht="15.75" customHeight="1">
      <c r="B404" s="75"/>
    </row>
    <row r="405" ht="15.75" customHeight="1">
      <c r="B405" s="75"/>
    </row>
    <row r="406" ht="15.75" customHeight="1">
      <c r="B406" s="75"/>
    </row>
    <row r="407" ht="15.75" customHeight="1">
      <c r="B407" s="75"/>
    </row>
    <row r="408" ht="15.75" customHeight="1">
      <c r="B408" s="75"/>
    </row>
    <row r="409" ht="15.75" customHeight="1">
      <c r="B409" s="75"/>
    </row>
    <row r="410" ht="15.75" customHeight="1">
      <c r="B410" s="75"/>
    </row>
    <row r="411" ht="15.75" customHeight="1">
      <c r="B411" s="75"/>
    </row>
    <row r="412" ht="15.75" customHeight="1">
      <c r="B412" s="75"/>
    </row>
    <row r="413" ht="15.75" customHeight="1">
      <c r="B413" s="75"/>
    </row>
    <row r="414" ht="15.75" customHeight="1">
      <c r="B414" s="75"/>
    </row>
    <row r="415" ht="15.75" customHeight="1">
      <c r="B415" s="75"/>
    </row>
    <row r="416" ht="15.75" customHeight="1">
      <c r="B416" s="75"/>
    </row>
    <row r="417" ht="15.75" customHeight="1">
      <c r="B417" s="75"/>
    </row>
    <row r="418" ht="15.75" customHeight="1">
      <c r="B418" s="75"/>
    </row>
    <row r="419" ht="15.75" customHeight="1">
      <c r="B419" s="75"/>
    </row>
    <row r="420" ht="15.75" customHeight="1">
      <c r="B420" s="75"/>
    </row>
    <row r="421" ht="15.75" customHeight="1">
      <c r="B421" s="75"/>
    </row>
    <row r="422" ht="15.75" customHeight="1">
      <c r="B422" s="75"/>
    </row>
    <row r="423" ht="15.75" customHeight="1">
      <c r="B423" s="75"/>
    </row>
    <row r="424" ht="15.75" customHeight="1">
      <c r="B424" s="75"/>
    </row>
    <row r="425" ht="15.75" customHeight="1">
      <c r="B425" s="75"/>
    </row>
    <row r="426" ht="15.75" customHeight="1">
      <c r="B426" s="75"/>
    </row>
    <row r="427" ht="15.75" customHeight="1">
      <c r="B427" s="75"/>
    </row>
    <row r="428" ht="15.75" customHeight="1">
      <c r="B428" s="75"/>
    </row>
    <row r="429" ht="15.75" customHeight="1">
      <c r="B429" s="75"/>
    </row>
    <row r="430" ht="15.75" customHeight="1">
      <c r="B430" s="75"/>
    </row>
    <row r="431" ht="15.75" customHeight="1">
      <c r="B431" s="75"/>
    </row>
    <row r="432" ht="15.75" customHeight="1">
      <c r="B432" s="75"/>
    </row>
    <row r="433" ht="15.75" customHeight="1">
      <c r="B433" s="75"/>
    </row>
    <row r="434" ht="15.75" customHeight="1">
      <c r="B434" s="75"/>
    </row>
    <row r="435" ht="15.75" customHeight="1">
      <c r="B435" s="75"/>
    </row>
    <row r="436" ht="15.75" customHeight="1">
      <c r="B436" s="75"/>
    </row>
    <row r="437" ht="15.75" customHeight="1">
      <c r="B437" s="75"/>
    </row>
    <row r="438" ht="15.75" customHeight="1">
      <c r="B438" s="75"/>
    </row>
    <row r="439" ht="15.75" customHeight="1">
      <c r="B439" s="75"/>
    </row>
    <row r="440" ht="15.75" customHeight="1">
      <c r="B440" s="75"/>
    </row>
    <row r="441" ht="15.75" customHeight="1">
      <c r="B441" s="75"/>
    </row>
    <row r="442" ht="15.75" customHeight="1">
      <c r="B442" s="75"/>
    </row>
    <row r="443" ht="15.75" customHeight="1">
      <c r="B443" s="75"/>
    </row>
    <row r="444" ht="15.75" customHeight="1">
      <c r="B444" s="75"/>
    </row>
    <row r="445" ht="15.75" customHeight="1">
      <c r="B445" s="75"/>
    </row>
    <row r="446" ht="15.75" customHeight="1">
      <c r="B446" s="75"/>
    </row>
    <row r="447" ht="15.75" customHeight="1">
      <c r="B447" s="75"/>
    </row>
    <row r="448" ht="15.75" customHeight="1">
      <c r="B448" s="75"/>
    </row>
    <row r="449" ht="15.75" customHeight="1">
      <c r="B449" s="75"/>
    </row>
    <row r="450" ht="15.75" customHeight="1">
      <c r="B450" s="75"/>
    </row>
    <row r="451" ht="15.75" customHeight="1">
      <c r="B451" s="75"/>
    </row>
    <row r="452" ht="15.75" customHeight="1">
      <c r="B452" s="75"/>
    </row>
    <row r="453" ht="15.75" customHeight="1">
      <c r="B453" s="75"/>
    </row>
    <row r="454" ht="15.75" customHeight="1">
      <c r="B454" s="75"/>
    </row>
    <row r="455" ht="15.75" customHeight="1">
      <c r="B455" s="75"/>
    </row>
    <row r="456" ht="15.75" customHeight="1">
      <c r="B456" s="75"/>
    </row>
    <row r="457" ht="15.75" customHeight="1">
      <c r="B457" s="75"/>
    </row>
    <row r="458" ht="15.75" customHeight="1">
      <c r="B458" s="75"/>
    </row>
    <row r="459" ht="15.75" customHeight="1">
      <c r="B459" s="75"/>
    </row>
    <row r="460" ht="15.75" customHeight="1">
      <c r="B460" s="75"/>
    </row>
    <row r="461" ht="15.75" customHeight="1">
      <c r="B461" s="75"/>
    </row>
    <row r="462" ht="15.75" customHeight="1">
      <c r="B462" s="75"/>
    </row>
    <row r="463" ht="15.75" customHeight="1">
      <c r="B463" s="75"/>
    </row>
    <row r="464" ht="15.75" customHeight="1">
      <c r="B464" s="75"/>
    </row>
    <row r="465" ht="15.75" customHeight="1">
      <c r="B465" s="75"/>
    </row>
    <row r="466" ht="15.75" customHeight="1">
      <c r="B466" s="75"/>
    </row>
    <row r="467" ht="15.75" customHeight="1">
      <c r="B467" s="75"/>
    </row>
    <row r="468" ht="15.75" customHeight="1">
      <c r="B468" s="75"/>
    </row>
    <row r="469" ht="15.75" customHeight="1">
      <c r="B469" s="75"/>
    </row>
    <row r="470" ht="15.75" customHeight="1">
      <c r="B470" s="75"/>
    </row>
    <row r="471" ht="15.75" customHeight="1">
      <c r="B471" s="75"/>
    </row>
    <row r="472" ht="15.75" customHeight="1">
      <c r="B472" s="75"/>
    </row>
    <row r="473" ht="15.75" customHeight="1">
      <c r="B473" s="75"/>
    </row>
    <row r="474" ht="15.75" customHeight="1">
      <c r="B474" s="75"/>
    </row>
    <row r="475" ht="15.75" customHeight="1">
      <c r="B475" s="75"/>
    </row>
    <row r="476" ht="15.75" customHeight="1">
      <c r="B476" s="75"/>
    </row>
    <row r="477" ht="15.75" customHeight="1">
      <c r="B477" s="75"/>
    </row>
    <row r="478" ht="15.75" customHeight="1">
      <c r="B478" s="75"/>
    </row>
    <row r="479" ht="15.75" customHeight="1">
      <c r="B479" s="75"/>
    </row>
    <row r="480" ht="15.75" customHeight="1">
      <c r="B480" s="75"/>
    </row>
    <row r="481" ht="15.75" customHeight="1">
      <c r="B481" s="75"/>
    </row>
    <row r="482" ht="15.75" customHeight="1">
      <c r="B482" s="75"/>
    </row>
    <row r="483" ht="15.75" customHeight="1">
      <c r="B483" s="75"/>
    </row>
    <row r="484" ht="15.75" customHeight="1">
      <c r="B484" s="75"/>
    </row>
    <row r="485" ht="15.75" customHeight="1">
      <c r="B485" s="75"/>
    </row>
    <row r="486" ht="15.75" customHeight="1">
      <c r="B486" s="75"/>
    </row>
    <row r="487" ht="15.75" customHeight="1">
      <c r="B487" s="75"/>
    </row>
    <row r="488" ht="15.75" customHeight="1">
      <c r="B488" s="75"/>
    </row>
    <row r="489" ht="15.75" customHeight="1">
      <c r="B489" s="75"/>
    </row>
    <row r="490" ht="15.75" customHeight="1">
      <c r="B490" s="75"/>
    </row>
    <row r="491" ht="15.75" customHeight="1">
      <c r="B491" s="75"/>
    </row>
    <row r="492" ht="15.75" customHeight="1">
      <c r="B492" s="75"/>
    </row>
    <row r="493" ht="15.75" customHeight="1">
      <c r="B493" s="75"/>
    </row>
    <row r="494" ht="15.75" customHeight="1">
      <c r="B494" s="75"/>
    </row>
    <row r="495" ht="15.75" customHeight="1">
      <c r="B495" s="75"/>
    </row>
    <row r="496" ht="15.75" customHeight="1">
      <c r="B496" s="75"/>
    </row>
    <row r="497" ht="15.75" customHeight="1">
      <c r="B497" s="75"/>
    </row>
    <row r="498" ht="15.75" customHeight="1">
      <c r="B498" s="75"/>
    </row>
    <row r="499" ht="15.75" customHeight="1">
      <c r="B499" s="75"/>
    </row>
    <row r="500" ht="15.75" customHeight="1">
      <c r="B500" s="75"/>
    </row>
    <row r="501" ht="15.75" customHeight="1">
      <c r="B501" s="75"/>
    </row>
    <row r="502" ht="15.75" customHeight="1">
      <c r="B502" s="75"/>
    </row>
    <row r="503" ht="15.75" customHeight="1">
      <c r="B503" s="75"/>
    </row>
    <row r="504" ht="15.75" customHeight="1">
      <c r="B504" s="75"/>
    </row>
    <row r="505" ht="15.75" customHeight="1">
      <c r="B505" s="75"/>
    </row>
    <row r="506" ht="15.75" customHeight="1">
      <c r="B506" s="75"/>
    </row>
    <row r="507" ht="15.75" customHeight="1">
      <c r="B507" s="75"/>
    </row>
    <row r="508" ht="15.75" customHeight="1">
      <c r="B508" s="75"/>
    </row>
    <row r="509" ht="15.75" customHeight="1">
      <c r="B509" s="75"/>
    </row>
    <row r="510" ht="15.75" customHeight="1">
      <c r="B510" s="75"/>
    </row>
    <row r="511" ht="15.75" customHeight="1">
      <c r="B511" s="75"/>
    </row>
    <row r="512" ht="15.75" customHeight="1">
      <c r="B512" s="75"/>
    </row>
    <row r="513" ht="15.75" customHeight="1">
      <c r="B513" s="75"/>
    </row>
    <row r="514" ht="15.75" customHeight="1">
      <c r="B514" s="75"/>
    </row>
    <row r="515" ht="15.75" customHeight="1">
      <c r="B515" s="75"/>
    </row>
    <row r="516" ht="15.75" customHeight="1">
      <c r="B516" s="75"/>
    </row>
    <row r="517" ht="15.75" customHeight="1">
      <c r="B517" s="75"/>
    </row>
    <row r="518" ht="15.75" customHeight="1">
      <c r="B518" s="75"/>
    </row>
    <row r="519" ht="15.75" customHeight="1">
      <c r="B519" s="75"/>
    </row>
    <row r="520" ht="15.75" customHeight="1">
      <c r="B520" s="75"/>
    </row>
    <row r="521" ht="15.75" customHeight="1">
      <c r="B521" s="75"/>
    </row>
    <row r="522" ht="15.75" customHeight="1">
      <c r="B522" s="75"/>
    </row>
    <row r="523" ht="15.75" customHeight="1">
      <c r="B523" s="75"/>
    </row>
    <row r="524" ht="15.75" customHeight="1">
      <c r="B524" s="75"/>
    </row>
    <row r="525" ht="15.75" customHeight="1">
      <c r="B525" s="75"/>
    </row>
    <row r="526" ht="15.75" customHeight="1">
      <c r="B526" s="75"/>
    </row>
    <row r="527" ht="15.75" customHeight="1">
      <c r="B527" s="75"/>
    </row>
    <row r="528" ht="15.75" customHeight="1">
      <c r="B528" s="75"/>
    </row>
    <row r="529" ht="15.75" customHeight="1">
      <c r="B529" s="75"/>
    </row>
    <row r="530" ht="15.75" customHeight="1">
      <c r="B530" s="75"/>
    </row>
    <row r="531" ht="15.75" customHeight="1">
      <c r="B531" s="75"/>
    </row>
    <row r="532" ht="15.75" customHeight="1">
      <c r="B532" s="75"/>
    </row>
    <row r="533" ht="15.75" customHeight="1">
      <c r="B533" s="75"/>
    </row>
    <row r="534" ht="15.75" customHeight="1">
      <c r="B534" s="75"/>
    </row>
    <row r="535" ht="15.75" customHeight="1">
      <c r="B535" s="75"/>
    </row>
    <row r="536" ht="15.75" customHeight="1">
      <c r="B536" s="75"/>
    </row>
    <row r="537" ht="15.75" customHeight="1">
      <c r="B537" s="75"/>
    </row>
    <row r="538" ht="15.75" customHeight="1">
      <c r="B538" s="75"/>
    </row>
    <row r="539" ht="15.75" customHeight="1">
      <c r="B539" s="75"/>
    </row>
    <row r="540" ht="15.75" customHeight="1">
      <c r="B540" s="75"/>
    </row>
    <row r="541" ht="15.75" customHeight="1">
      <c r="B541" s="75"/>
    </row>
    <row r="542" ht="15.75" customHeight="1">
      <c r="B542" s="75"/>
    </row>
    <row r="543" ht="15.75" customHeight="1">
      <c r="B543" s="75"/>
    </row>
    <row r="544" ht="15.75" customHeight="1">
      <c r="B544" s="75"/>
    </row>
    <row r="545" ht="15.75" customHeight="1">
      <c r="B545" s="75"/>
    </row>
    <row r="546" ht="15.75" customHeight="1">
      <c r="B546" s="75"/>
    </row>
    <row r="547" ht="15.75" customHeight="1">
      <c r="B547" s="75"/>
    </row>
    <row r="548" ht="15.75" customHeight="1">
      <c r="B548" s="75"/>
    </row>
    <row r="549" ht="15.75" customHeight="1">
      <c r="B549" s="75"/>
    </row>
    <row r="550" ht="15.75" customHeight="1">
      <c r="B550" s="75"/>
    </row>
    <row r="551" ht="15.75" customHeight="1">
      <c r="B551" s="75"/>
    </row>
    <row r="552" ht="15.75" customHeight="1">
      <c r="B552" s="75"/>
    </row>
    <row r="553" ht="15.75" customHeight="1">
      <c r="B553" s="75"/>
    </row>
    <row r="554" ht="15.75" customHeight="1">
      <c r="B554" s="75"/>
    </row>
    <row r="555" ht="15.75" customHeight="1">
      <c r="B555" s="75"/>
    </row>
    <row r="556" ht="15.75" customHeight="1">
      <c r="B556" s="75"/>
    </row>
    <row r="557" ht="15.75" customHeight="1">
      <c r="B557" s="75"/>
    </row>
    <row r="558" ht="15.75" customHeight="1">
      <c r="B558" s="75"/>
    </row>
    <row r="559" ht="15.75" customHeight="1">
      <c r="B559" s="75"/>
    </row>
    <row r="560" ht="15.75" customHeight="1">
      <c r="B560" s="75"/>
    </row>
    <row r="561" ht="15.75" customHeight="1">
      <c r="B561" s="75"/>
    </row>
    <row r="562" ht="15.75" customHeight="1">
      <c r="B562" s="75"/>
    </row>
    <row r="563" ht="15.75" customHeight="1">
      <c r="B563" s="75"/>
    </row>
    <row r="564" ht="15.75" customHeight="1">
      <c r="B564" s="75"/>
    </row>
    <row r="565" ht="15.75" customHeight="1">
      <c r="B565" s="75"/>
    </row>
    <row r="566" ht="15.75" customHeight="1">
      <c r="B566" s="75"/>
    </row>
    <row r="567" ht="15.75" customHeight="1">
      <c r="B567" s="75"/>
    </row>
    <row r="568" ht="15.75" customHeight="1">
      <c r="B568" s="75"/>
    </row>
    <row r="569" ht="15.75" customHeight="1">
      <c r="B569" s="75"/>
    </row>
    <row r="570" ht="15.75" customHeight="1">
      <c r="B570" s="75"/>
    </row>
    <row r="571" ht="15.75" customHeight="1">
      <c r="B571" s="75"/>
    </row>
    <row r="572" ht="15.75" customHeight="1">
      <c r="B572" s="75"/>
    </row>
    <row r="573" ht="15.75" customHeight="1">
      <c r="B573" s="75"/>
    </row>
    <row r="574" ht="15.75" customHeight="1">
      <c r="B574" s="75"/>
    </row>
    <row r="575" ht="15.75" customHeight="1">
      <c r="B575" s="75"/>
    </row>
    <row r="576" ht="15.75" customHeight="1">
      <c r="B576" s="75"/>
    </row>
    <row r="577" ht="15.75" customHeight="1">
      <c r="B577" s="75"/>
    </row>
    <row r="578" ht="15.75" customHeight="1">
      <c r="B578" s="75"/>
    </row>
    <row r="579" ht="15.75" customHeight="1">
      <c r="B579" s="75"/>
    </row>
    <row r="580" ht="15.75" customHeight="1">
      <c r="B580" s="75"/>
    </row>
    <row r="581" ht="15.75" customHeight="1">
      <c r="B581" s="75"/>
    </row>
    <row r="582" ht="15.75" customHeight="1">
      <c r="B582" s="75"/>
    </row>
    <row r="583" ht="15.75" customHeight="1">
      <c r="B583" s="75"/>
    </row>
    <row r="584" ht="15.75" customHeight="1">
      <c r="B584" s="75"/>
    </row>
    <row r="585" ht="15.75" customHeight="1">
      <c r="B585" s="75"/>
    </row>
    <row r="586" ht="15.75" customHeight="1">
      <c r="B586" s="75"/>
    </row>
    <row r="587" ht="15.75" customHeight="1">
      <c r="B587" s="75"/>
    </row>
    <row r="588" ht="15.75" customHeight="1">
      <c r="B588" s="75"/>
    </row>
    <row r="589" ht="15.75" customHeight="1">
      <c r="B589" s="75"/>
    </row>
    <row r="590" ht="15.75" customHeight="1">
      <c r="B590" s="75"/>
    </row>
    <row r="591" ht="15.75" customHeight="1">
      <c r="B591" s="75"/>
    </row>
    <row r="592" ht="15.75" customHeight="1">
      <c r="B592" s="75"/>
    </row>
    <row r="593" ht="15.75" customHeight="1">
      <c r="B593" s="75"/>
    </row>
    <row r="594" ht="15.75" customHeight="1">
      <c r="B594" s="75"/>
    </row>
    <row r="595" ht="15.75" customHeight="1">
      <c r="B595" s="75"/>
    </row>
    <row r="596" ht="15.75" customHeight="1">
      <c r="B596" s="75"/>
    </row>
    <row r="597" ht="15.75" customHeight="1">
      <c r="B597" s="75"/>
    </row>
    <row r="598" ht="15.75" customHeight="1">
      <c r="B598" s="75"/>
    </row>
    <row r="599" ht="15.75" customHeight="1">
      <c r="B599" s="75"/>
    </row>
    <row r="600" ht="15.75" customHeight="1">
      <c r="B600" s="75"/>
    </row>
    <row r="601" ht="15.75" customHeight="1">
      <c r="B601" s="75"/>
    </row>
    <row r="602" ht="15.75" customHeight="1">
      <c r="B602" s="75"/>
    </row>
    <row r="603" ht="15.75" customHeight="1">
      <c r="B603" s="75"/>
    </row>
    <row r="604" ht="15.75" customHeight="1">
      <c r="B604" s="75"/>
    </row>
    <row r="605" ht="15.75" customHeight="1">
      <c r="B605" s="75"/>
    </row>
    <row r="606" ht="15.75" customHeight="1">
      <c r="B606" s="75"/>
    </row>
    <row r="607" ht="15.75" customHeight="1">
      <c r="B607" s="75"/>
    </row>
    <row r="608" ht="15.75" customHeight="1">
      <c r="B608" s="75"/>
    </row>
    <row r="609" ht="15.75" customHeight="1">
      <c r="B609" s="75"/>
    </row>
    <row r="610" ht="15.75" customHeight="1">
      <c r="B610" s="75"/>
    </row>
    <row r="611" ht="15.75" customHeight="1">
      <c r="B611" s="75"/>
    </row>
    <row r="612" ht="15.75" customHeight="1">
      <c r="B612" s="75"/>
    </row>
    <row r="613" ht="15.75" customHeight="1">
      <c r="B613" s="75"/>
    </row>
    <row r="614" ht="15.75" customHeight="1">
      <c r="B614" s="75"/>
    </row>
    <row r="615" ht="15.75" customHeight="1">
      <c r="B615" s="75"/>
    </row>
    <row r="616" ht="15.75" customHeight="1">
      <c r="B616" s="75"/>
    </row>
    <row r="617" ht="15.75" customHeight="1">
      <c r="B617" s="75"/>
    </row>
    <row r="618" ht="15.75" customHeight="1">
      <c r="B618" s="75"/>
    </row>
    <row r="619" ht="15.75" customHeight="1">
      <c r="B619" s="75"/>
    </row>
    <row r="620" ht="15.75" customHeight="1">
      <c r="B620" s="75"/>
    </row>
    <row r="621" ht="15.75" customHeight="1">
      <c r="B621" s="75"/>
    </row>
    <row r="622" ht="15.75" customHeight="1">
      <c r="B622" s="75"/>
    </row>
    <row r="623" ht="15.75" customHeight="1">
      <c r="B623" s="75"/>
    </row>
    <row r="624" ht="15.75" customHeight="1">
      <c r="B624" s="75"/>
    </row>
    <row r="625" ht="15.75" customHeight="1">
      <c r="B625" s="75"/>
    </row>
    <row r="626" ht="15.75" customHeight="1">
      <c r="B626" s="75"/>
    </row>
    <row r="627" ht="15.75" customHeight="1">
      <c r="B627" s="75"/>
    </row>
    <row r="628" ht="15.75" customHeight="1">
      <c r="B628" s="75"/>
    </row>
    <row r="629" ht="15.75" customHeight="1">
      <c r="B629" s="75"/>
    </row>
    <row r="630" ht="15.75" customHeight="1">
      <c r="B630" s="75"/>
    </row>
    <row r="631" ht="15.75" customHeight="1">
      <c r="B631" s="75"/>
    </row>
    <row r="632" ht="15.75" customHeight="1">
      <c r="B632" s="75"/>
    </row>
    <row r="633" ht="15.75" customHeight="1">
      <c r="B633" s="75"/>
    </row>
    <row r="634" ht="15.75" customHeight="1">
      <c r="B634" s="75"/>
    </row>
    <row r="635" ht="15.75" customHeight="1">
      <c r="B635" s="75"/>
    </row>
    <row r="636" ht="15.75" customHeight="1">
      <c r="B636" s="75"/>
    </row>
    <row r="637" ht="15.75" customHeight="1">
      <c r="B637" s="75"/>
    </row>
    <row r="638" ht="15.75" customHeight="1">
      <c r="B638" s="75"/>
    </row>
    <row r="639" ht="15.75" customHeight="1">
      <c r="B639" s="75"/>
    </row>
    <row r="640" ht="15.75" customHeight="1">
      <c r="B640" s="75"/>
    </row>
    <row r="641" ht="15.75" customHeight="1">
      <c r="B641" s="75"/>
    </row>
    <row r="642" ht="15.75" customHeight="1">
      <c r="B642" s="75"/>
    </row>
    <row r="643" ht="15.75" customHeight="1">
      <c r="B643" s="75"/>
    </row>
    <row r="644" ht="15.75" customHeight="1">
      <c r="B644" s="75"/>
    </row>
    <row r="645" ht="15.75" customHeight="1">
      <c r="B645" s="75"/>
    </row>
    <row r="646" ht="15.75" customHeight="1">
      <c r="B646" s="75"/>
    </row>
    <row r="647" ht="15.75" customHeight="1">
      <c r="B647" s="75"/>
    </row>
    <row r="648" ht="15.75" customHeight="1">
      <c r="B648" s="75"/>
    </row>
    <row r="649" ht="15.75" customHeight="1">
      <c r="B649" s="75"/>
    </row>
    <row r="650" ht="15.75" customHeight="1">
      <c r="B650" s="75"/>
    </row>
    <row r="651" ht="15.75" customHeight="1">
      <c r="B651" s="75"/>
    </row>
    <row r="652" ht="15.75" customHeight="1">
      <c r="B652" s="75"/>
    </row>
    <row r="653" ht="15.75" customHeight="1">
      <c r="B653" s="75"/>
    </row>
    <row r="654" ht="15.75" customHeight="1">
      <c r="B654" s="75"/>
    </row>
    <row r="655" ht="15.75" customHeight="1">
      <c r="B655" s="75"/>
    </row>
    <row r="656" ht="15.75" customHeight="1">
      <c r="B656" s="75"/>
    </row>
    <row r="657" ht="15.75" customHeight="1">
      <c r="B657" s="75"/>
    </row>
    <row r="658" ht="15.75" customHeight="1">
      <c r="B658" s="75"/>
    </row>
    <row r="659" ht="15.75" customHeight="1">
      <c r="B659" s="75"/>
    </row>
    <row r="660" ht="15.75" customHeight="1">
      <c r="B660" s="75"/>
    </row>
    <row r="661" ht="15.75" customHeight="1">
      <c r="B661" s="75"/>
    </row>
    <row r="662" ht="15.75" customHeight="1">
      <c r="B662" s="75"/>
    </row>
    <row r="663" ht="15.75" customHeight="1">
      <c r="B663" s="75"/>
    </row>
    <row r="664" ht="15.75" customHeight="1">
      <c r="B664" s="75"/>
    </row>
    <row r="665" ht="15.75" customHeight="1">
      <c r="B665" s="75"/>
    </row>
    <row r="666" ht="15.75" customHeight="1">
      <c r="B666" s="75"/>
    </row>
    <row r="667" ht="15.75" customHeight="1">
      <c r="B667" s="75"/>
    </row>
    <row r="668" ht="15.75" customHeight="1">
      <c r="B668" s="75"/>
    </row>
    <row r="669" ht="15.75" customHeight="1">
      <c r="B669" s="75"/>
    </row>
    <row r="670" ht="15.75" customHeight="1">
      <c r="B670" s="75"/>
    </row>
    <row r="671" ht="15.75" customHeight="1">
      <c r="B671" s="75"/>
    </row>
    <row r="672" ht="15.75" customHeight="1">
      <c r="B672" s="75"/>
    </row>
    <row r="673" ht="15.75" customHeight="1">
      <c r="B673" s="75"/>
    </row>
    <row r="674" ht="15.75" customHeight="1">
      <c r="B674" s="75"/>
    </row>
    <row r="675" ht="15.75" customHeight="1">
      <c r="B675" s="75"/>
    </row>
    <row r="676" ht="15.75" customHeight="1">
      <c r="B676" s="75"/>
    </row>
    <row r="677" ht="15.75" customHeight="1">
      <c r="B677" s="75"/>
    </row>
    <row r="678" ht="15.75" customHeight="1">
      <c r="B678" s="75"/>
    </row>
    <row r="679" ht="15.75" customHeight="1">
      <c r="B679" s="75"/>
    </row>
    <row r="680" ht="15.75" customHeight="1">
      <c r="B680" s="75"/>
    </row>
    <row r="681" ht="15.75" customHeight="1">
      <c r="B681" s="75"/>
    </row>
    <row r="682" ht="15.75" customHeight="1">
      <c r="B682" s="75"/>
    </row>
    <row r="683" ht="15.75" customHeight="1">
      <c r="B683" s="75"/>
    </row>
    <row r="684" ht="15.75" customHeight="1">
      <c r="B684" s="75"/>
    </row>
    <row r="685" ht="15.75" customHeight="1">
      <c r="B685" s="75"/>
    </row>
    <row r="686" ht="15.75" customHeight="1">
      <c r="B686" s="75"/>
    </row>
    <row r="687" ht="15.75" customHeight="1">
      <c r="B687" s="75"/>
    </row>
    <row r="688" ht="15.75" customHeight="1">
      <c r="B688" s="75"/>
    </row>
    <row r="689" ht="15.75" customHeight="1">
      <c r="B689" s="75"/>
    </row>
    <row r="690" ht="15.75" customHeight="1">
      <c r="B690" s="75"/>
    </row>
    <row r="691" ht="15.75" customHeight="1">
      <c r="B691" s="75"/>
    </row>
    <row r="692" ht="15.75" customHeight="1">
      <c r="B692" s="75"/>
    </row>
    <row r="693" ht="15.75" customHeight="1">
      <c r="B693" s="75"/>
    </row>
    <row r="694" ht="15.75" customHeight="1">
      <c r="B694" s="75"/>
    </row>
    <row r="695" ht="15.75" customHeight="1">
      <c r="B695" s="75"/>
    </row>
    <row r="696" ht="15.75" customHeight="1">
      <c r="B696" s="75"/>
    </row>
    <row r="697" ht="15.75" customHeight="1">
      <c r="B697" s="75"/>
    </row>
    <row r="698" ht="15.75" customHeight="1">
      <c r="B698" s="75"/>
    </row>
    <row r="699" ht="15.75" customHeight="1">
      <c r="B699" s="75"/>
    </row>
    <row r="700" ht="15.75" customHeight="1">
      <c r="B700" s="75"/>
    </row>
    <row r="701" ht="15.75" customHeight="1">
      <c r="B701" s="75"/>
    </row>
    <row r="702" ht="15.75" customHeight="1">
      <c r="B702" s="75"/>
    </row>
    <row r="703" ht="15.75" customHeight="1">
      <c r="B703" s="75"/>
    </row>
    <row r="704" ht="15.75" customHeight="1">
      <c r="B704" s="75"/>
    </row>
    <row r="705" ht="15.75" customHeight="1">
      <c r="B705" s="75"/>
    </row>
    <row r="706" ht="15.75" customHeight="1">
      <c r="B706" s="75"/>
    </row>
    <row r="707" ht="15.75" customHeight="1">
      <c r="B707" s="75"/>
    </row>
    <row r="708" ht="15.75" customHeight="1">
      <c r="B708" s="75"/>
    </row>
    <row r="709" ht="15.75" customHeight="1">
      <c r="B709" s="75"/>
    </row>
    <row r="710" ht="15.75" customHeight="1">
      <c r="B710" s="75"/>
    </row>
    <row r="711" ht="15.75" customHeight="1">
      <c r="B711" s="75"/>
    </row>
    <row r="712" ht="15.75" customHeight="1">
      <c r="B712" s="75"/>
    </row>
    <row r="713" ht="15.75" customHeight="1">
      <c r="B713" s="75"/>
    </row>
    <row r="714" ht="15.75" customHeight="1">
      <c r="B714" s="75"/>
    </row>
    <row r="715" ht="15.75" customHeight="1">
      <c r="B715" s="75"/>
    </row>
    <row r="716" ht="15.75" customHeight="1">
      <c r="B716" s="75"/>
    </row>
    <row r="717" ht="15.75" customHeight="1">
      <c r="B717" s="75"/>
    </row>
    <row r="718" ht="15.75" customHeight="1">
      <c r="B718" s="75"/>
    </row>
    <row r="719" ht="15.75" customHeight="1">
      <c r="B719" s="75"/>
    </row>
    <row r="720" ht="15.75" customHeight="1">
      <c r="B720" s="75"/>
    </row>
    <row r="721" ht="15.75" customHeight="1">
      <c r="B721" s="75"/>
    </row>
    <row r="722" ht="15.75" customHeight="1">
      <c r="B722" s="75"/>
    </row>
    <row r="723" ht="15.75" customHeight="1">
      <c r="B723" s="75"/>
    </row>
    <row r="724" ht="15.75" customHeight="1">
      <c r="B724" s="75"/>
    </row>
    <row r="725" ht="15.75" customHeight="1">
      <c r="B725" s="75"/>
    </row>
    <row r="726" ht="15.75" customHeight="1">
      <c r="B726" s="75"/>
    </row>
    <row r="727" ht="15.75" customHeight="1">
      <c r="B727" s="75"/>
    </row>
    <row r="728" ht="15.75" customHeight="1">
      <c r="B728" s="75"/>
    </row>
    <row r="729" ht="15.75" customHeight="1">
      <c r="B729" s="75"/>
    </row>
    <row r="730" ht="15.75" customHeight="1">
      <c r="B730" s="75"/>
    </row>
    <row r="731" ht="15.75" customHeight="1">
      <c r="B731" s="75"/>
    </row>
    <row r="732" ht="15.75" customHeight="1">
      <c r="B732" s="75"/>
    </row>
    <row r="733" ht="15.75" customHeight="1">
      <c r="B733" s="75"/>
    </row>
    <row r="734" ht="15.75" customHeight="1">
      <c r="B734" s="75"/>
    </row>
    <row r="735" ht="15.75" customHeight="1">
      <c r="B735" s="75"/>
    </row>
    <row r="736" ht="15.75" customHeight="1">
      <c r="B736" s="75"/>
    </row>
    <row r="737" ht="15.75" customHeight="1">
      <c r="B737" s="75"/>
    </row>
    <row r="738" ht="15.75" customHeight="1">
      <c r="B738" s="75"/>
    </row>
    <row r="739" ht="15.75" customHeight="1">
      <c r="B739" s="75"/>
    </row>
    <row r="740" ht="15.75" customHeight="1">
      <c r="B740" s="75"/>
    </row>
    <row r="741" ht="15.75" customHeight="1">
      <c r="B741" s="75"/>
    </row>
    <row r="742" ht="15.75" customHeight="1">
      <c r="B742" s="75"/>
    </row>
    <row r="743" ht="15.75" customHeight="1">
      <c r="B743" s="75"/>
    </row>
    <row r="744" ht="15.75" customHeight="1">
      <c r="B744" s="75"/>
    </row>
    <row r="745" ht="15.75" customHeight="1">
      <c r="B745" s="75"/>
    </row>
    <row r="746" ht="15.75" customHeight="1">
      <c r="B746" s="75"/>
    </row>
    <row r="747" ht="15.75" customHeight="1">
      <c r="B747" s="75"/>
    </row>
    <row r="748" ht="15.75" customHeight="1">
      <c r="B748" s="75"/>
    </row>
    <row r="749" ht="15.75" customHeight="1">
      <c r="B749" s="75"/>
    </row>
    <row r="750" ht="15.75" customHeight="1">
      <c r="B750" s="75"/>
    </row>
    <row r="751" ht="15.75" customHeight="1">
      <c r="B751" s="75"/>
    </row>
    <row r="752" ht="15.75" customHeight="1">
      <c r="B752" s="75"/>
    </row>
    <row r="753" ht="15.75" customHeight="1">
      <c r="B753" s="75"/>
    </row>
    <row r="754" ht="15.75" customHeight="1">
      <c r="B754" s="75"/>
    </row>
    <row r="755" ht="15.75" customHeight="1">
      <c r="B755" s="75"/>
    </row>
    <row r="756" ht="15.75" customHeight="1">
      <c r="B756" s="75"/>
    </row>
    <row r="757" ht="15.75" customHeight="1">
      <c r="B757" s="75"/>
    </row>
    <row r="758" ht="15.75" customHeight="1">
      <c r="B758" s="75"/>
    </row>
    <row r="759" ht="15.75" customHeight="1">
      <c r="B759" s="75"/>
    </row>
    <row r="760" ht="15.75" customHeight="1">
      <c r="B760" s="75"/>
    </row>
    <row r="761" ht="15.75" customHeight="1">
      <c r="B761" s="75"/>
    </row>
    <row r="762" ht="15.75" customHeight="1">
      <c r="B762" s="75"/>
    </row>
    <row r="763" ht="15.75" customHeight="1">
      <c r="B763" s="75"/>
    </row>
    <row r="764" ht="15.75" customHeight="1">
      <c r="B764" s="75"/>
    </row>
    <row r="765" ht="15.75" customHeight="1">
      <c r="B765" s="75"/>
    </row>
    <row r="766" ht="15.75" customHeight="1">
      <c r="B766" s="75"/>
    </row>
    <row r="767" ht="15.75" customHeight="1">
      <c r="B767" s="75"/>
    </row>
    <row r="768" ht="15.75" customHeight="1">
      <c r="B768" s="75"/>
    </row>
    <row r="769" ht="15.75" customHeight="1">
      <c r="B769" s="75"/>
    </row>
    <row r="770" ht="15.75" customHeight="1">
      <c r="B770" s="75"/>
    </row>
    <row r="771" ht="15.75" customHeight="1">
      <c r="B771" s="75"/>
    </row>
    <row r="772" ht="15.75" customHeight="1">
      <c r="B772" s="75"/>
    </row>
    <row r="773" ht="15.75" customHeight="1">
      <c r="B773" s="75"/>
    </row>
    <row r="774" ht="15.75" customHeight="1">
      <c r="B774" s="75"/>
    </row>
    <row r="775" ht="15.75" customHeight="1">
      <c r="B775" s="75"/>
    </row>
    <row r="776" ht="15.75" customHeight="1">
      <c r="B776" s="75"/>
    </row>
    <row r="777" ht="15.75" customHeight="1">
      <c r="B777" s="75"/>
    </row>
    <row r="778" ht="15.75" customHeight="1">
      <c r="B778" s="75"/>
    </row>
    <row r="779" ht="15.75" customHeight="1">
      <c r="B779" s="75"/>
    </row>
    <row r="780" ht="15.75" customHeight="1">
      <c r="B780" s="75"/>
    </row>
    <row r="781" ht="15.75" customHeight="1">
      <c r="B781" s="75"/>
    </row>
    <row r="782" ht="15.75" customHeight="1">
      <c r="B782" s="75"/>
    </row>
    <row r="783" ht="15.75" customHeight="1">
      <c r="B783" s="75"/>
    </row>
    <row r="784" ht="15.75" customHeight="1">
      <c r="B784" s="75"/>
    </row>
    <row r="785" ht="15.75" customHeight="1">
      <c r="B785" s="75"/>
    </row>
    <row r="786" ht="15.75" customHeight="1">
      <c r="B786" s="75"/>
    </row>
    <row r="787" ht="15.75" customHeight="1">
      <c r="B787" s="75"/>
    </row>
    <row r="788" ht="15.75" customHeight="1">
      <c r="B788" s="75"/>
    </row>
    <row r="789" ht="15.75" customHeight="1">
      <c r="B789" s="75"/>
    </row>
    <row r="790" ht="15.75" customHeight="1">
      <c r="B790" s="75"/>
    </row>
    <row r="791" ht="15.75" customHeight="1">
      <c r="B791" s="75"/>
    </row>
    <row r="792" ht="15.75" customHeight="1">
      <c r="B792" s="75"/>
    </row>
    <row r="793" ht="15.75" customHeight="1">
      <c r="B793" s="75"/>
    </row>
    <row r="794" ht="15.75" customHeight="1">
      <c r="B794" s="75"/>
    </row>
    <row r="795" ht="15.75" customHeight="1">
      <c r="B795" s="75"/>
    </row>
    <row r="796" ht="15.75" customHeight="1">
      <c r="B796" s="75"/>
    </row>
    <row r="797" ht="15.75" customHeight="1">
      <c r="B797" s="75"/>
    </row>
    <row r="798" ht="15.75" customHeight="1">
      <c r="B798" s="75"/>
    </row>
    <row r="799" ht="15.75" customHeight="1">
      <c r="B799" s="75"/>
    </row>
    <row r="800" ht="15.75" customHeight="1">
      <c r="B800" s="75"/>
    </row>
    <row r="801" ht="15.75" customHeight="1">
      <c r="B801" s="75"/>
    </row>
    <row r="802" ht="15.75" customHeight="1">
      <c r="B802" s="75"/>
    </row>
    <row r="803" ht="15.75" customHeight="1">
      <c r="B803" s="75"/>
    </row>
    <row r="804" ht="15.75" customHeight="1">
      <c r="B804" s="75"/>
    </row>
    <row r="805" ht="15.75" customHeight="1">
      <c r="B805" s="75"/>
    </row>
    <row r="806" ht="15.75" customHeight="1">
      <c r="B806" s="75"/>
    </row>
    <row r="807" ht="15.75" customHeight="1">
      <c r="B807" s="75"/>
    </row>
    <row r="808" ht="15.75" customHeight="1">
      <c r="B808" s="75"/>
    </row>
    <row r="809" ht="15.75" customHeight="1">
      <c r="B809" s="75"/>
    </row>
    <row r="810" ht="15.75" customHeight="1">
      <c r="B810" s="75"/>
    </row>
    <row r="811" ht="15.75" customHeight="1">
      <c r="B811" s="75"/>
    </row>
    <row r="812" ht="15.75" customHeight="1">
      <c r="B812" s="75"/>
    </row>
    <row r="813" ht="15.75" customHeight="1">
      <c r="B813" s="75"/>
    </row>
    <row r="814" ht="15.75" customHeight="1">
      <c r="B814" s="75"/>
    </row>
    <row r="815" ht="15.75" customHeight="1">
      <c r="B815" s="75"/>
    </row>
    <row r="816" ht="15.75" customHeight="1">
      <c r="B816" s="75"/>
    </row>
    <row r="817" ht="15.75" customHeight="1">
      <c r="B817" s="75"/>
    </row>
    <row r="818" ht="15.75" customHeight="1">
      <c r="B818" s="75"/>
    </row>
    <row r="819" ht="15.75" customHeight="1">
      <c r="B819" s="75"/>
    </row>
    <row r="820" ht="15.75" customHeight="1">
      <c r="B820" s="75"/>
    </row>
    <row r="821" ht="15.75" customHeight="1">
      <c r="B821" s="75"/>
    </row>
    <row r="822" ht="15.75" customHeight="1">
      <c r="B822" s="75"/>
    </row>
    <row r="823" ht="15.75" customHeight="1">
      <c r="B823" s="75"/>
    </row>
    <row r="824" ht="15.75" customHeight="1">
      <c r="B824" s="75"/>
    </row>
    <row r="825" ht="15.75" customHeight="1">
      <c r="B825" s="75"/>
    </row>
    <row r="826" ht="15.75" customHeight="1">
      <c r="B826" s="75"/>
    </row>
    <row r="827" ht="15.75" customHeight="1">
      <c r="B827" s="75"/>
    </row>
    <row r="828" ht="15.75" customHeight="1">
      <c r="B828" s="75"/>
    </row>
    <row r="829" ht="15.75" customHeight="1">
      <c r="B829" s="75"/>
    </row>
    <row r="830" ht="15.75" customHeight="1">
      <c r="B830" s="75"/>
    </row>
    <row r="831" ht="15.75" customHeight="1">
      <c r="B831" s="75"/>
    </row>
    <row r="832" ht="15.75" customHeight="1">
      <c r="B832" s="75"/>
    </row>
    <row r="833" ht="15.75" customHeight="1">
      <c r="B833" s="75"/>
    </row>
    <row r="834" ht="15.75" customHeight="1">
      <c r="B834" s="75"/>
    </row>
    <row r="835" ht="15.75" customHeight="1">
      <c r="B835" s="75"/>
    </row>
    <row r="836" ht="15.75" customHeight="1">
      <c r="B836" s="75"/>
    </row>
    <row r="837" ht="15.75" customHeight="1">
      <c r="B837" s="75"/>
    </row>
    <row r="838" ht="15.75" customHeight="1">
      <c r="B838" s="75"/>
    </row>
    <row r="839" ht="15.75" customHeight="1">
      <c r="B839" s="75"/>
    </row>
    <row r="840" ht="15.75" customHeight="1">
      <c r="B840" s="75"/>
    </row>
    <row r="841" ht="15.75" customHeight="1">
      <c r="B841" s="75"/>
    </row>
    <row r="842" ht="15.75" customHeight="1">
      <c r="B842" s="75"/>
    </row>
    <row r="843" ht="15.75" customHeight="1">
      <c r="B843" s="75"/>
    </row>
    <row r="844" ht="15.75" customHeight="1">
      <c r="B844" s="75"/>
    </row>
    <row r="845" ht="15.75" customHeight="1">
      <c r="B845" s="75"/>
    </row>
    <row r="846" ht="15.75" customHeight="1">
      <c r="B846" s="75"/>
    </row>
    <row r="847" ht="15.75" customHeight="1">
      <c r="B847" s="75"/>
    </row>
    <row r="848" ht="15.75" customHeight="1">
      <c r="B848" s="75"/>
    </row>
    <row r="849" ht="15.75" customHeight="1">
      <c r="B849" s="75"/>
    </row>
    <row r="850" ht="15.75" customHeight="1">
      <c r="B850" s="75"/>
    </row>
    <row r="851" ht="15.75" customHeight="1">
      <c r="B851" s="75"/>
    </row>
    <row r="852" ht="15.75" customHeight="1">
      <c r="B852" s="75"/>
    </row>
    <row r="853" ht="15.75" customHeight="1">
      <c r="B853" s="75"/>
    </row>
    <row r="854" ht="15.75" customHeight="1">
      <c r="B854" s="75"/>
    </row>
    <row r="855" ht="15.75" customHeight="1">
      <c r="B855" s="75"/>
    </row>
    <row r="856" ht="15.75" customHeight="1">
      <c r="B856" s="75"/>
    </row>
    <row r="857" ht="15.75" customHeight="1">
      <c r="B857" s="75"/>
    </row>
    <row r="858" ht="15.75" customHeight="1">
      <c r="B858" s="75"/>
    </row>
    <row r="859" ht="15.75" customHeight="1">
      <c r="B859" s="75"/>
    </row>
    <row r="860" ht="15.75" customHeight="1">
      <c r="B860" s="75"/>
    </row>
    <row r="861" ht="15.75" customHeight="1">
      <c r="B861" s="75"/>
    </row>
    <row r="862" ht="15.75" customHeight="1">
      <c r="B862" s="75"/>
    </row>
    <row r="863" ht="15.75" customHeight="1">
      <c r="B863" s="75"/>
    </row>
    <row r="864" ht="15.75" customHeight="1">
      <c r="B864" s="75"/>
    </row>
    <row r="865" ht="15.75" customHeight="1">
      <c r="B865" s="75"/>
    </row>
    <row r="866" ht="15.75" customHeight="1">
      <c r="B866" s="75"/>
    </row>
    <row r="867" ht="15.75" customHeight="1">
      <c r="B867" s="75"/>
    </row>
    <row r="868" ht="15.75" customHeight="1">
      <c r="B868" s="75"/>
    </row>
    <row r="869" ht="15.75" customHeight="1">
      <c r="B869" s="75"/>
    </row>
    <row r="870" ht="15.75" customHeight="1">
      <c r="B870" s="75"/>
    </row>
    <row r="871" ht="15.75" customHeight="1">
      <c r="B871" s="75"/>
    </row>
    <row r="872" ht="15.75" customHeight="1">
      <c r="B872" s="75"/>
    </row>
    <row r="873" ht="15.75" customHeight="1">
      <c r="B873" s="75"/>
    </row>
    <row r="874" ht="15.75" customHeight="1">
      <c r="B874" s="75"/>
    </row>
    <row r="875" ht="15.75" customHeight="1">
      <c r="B875" s="75"/>
    </row>
    <row r="876" ht="15.75" customHeight="1">
      <c r="B876" s="75"/>
    </row>
    <row r="877" ht="15.75" customHeight="1">
      <c r="B877" s="75"/>
    </row>
    <row r="878" ht="15.75" customHeight="1">
      <c r="B878" s="75"/>
    </row>
    <row r="879" ht="15.75" customHeight="1">
      <c r="B879" s="75"/>
    </row>
    <row r="880" ht="15.75" customHeight="1">
      <c r="B880" s="75"/>
    </row>
    <row r="881" ht="15.75" customHeight="1">
      <c r="B881" s="75"/>
    </row>
    <row r="882" ht="15.75" customHeight="1">
      <c r="B882" s="75"/>
    </row>
    <row r="883" ht="15.75" customHeight="1">
      <c r="B883" s="75"/>
    </row>
    <row r="884" ht="15.75" customHeight="1">
      <c r="B884" s="75"/>
    </row>
    <row r="885" ht="15.75" customHeight="1">
      <c r="B885" s="75"/>
    </row>
    <row r="886" ht="15.75" customHeight="1">
      <c r="B886" s="75"/>
    </row>
    <row r="887" ht="15.75" customHeight="1">
      <c r="B887" s="75"/>
    </row>
    <row r="888" ht="15.75" customHeight="1">
      <c r="B888" s="75"/>
    </row>
    <row r="889" ht="15.75" customHeight="1">
      <c r="B889" s="75"/>
    </row>
    <row r="890" ht="15.75" customHeight="1">
      <c r="B890" s="75"/>
    </row>
    <row r="891" ht="15.75" customHeight="1">
      <c r="B891" s="75"/>
    </row>
    <row r="892" ht="15.75" customHeight="1">
      <c r="B892" s="75"/>
    </row>
    <row r="893" ht="15.75" customHeight="1">
      <c r="B893" s="75"/>
    </row>
    <row r="894" ht="15.75" customHeight="1">
      <c r="B894" s="75"/>
    </row>
    <row r="895" ht="15.75" customHeight="1">
      <c r="B895" s="75"/>
    </row>
    <row r="896" ht="15.75" customHeight="1">
      <c r="B896" s="75"/>
    </row>
    <row r="897" ht="15.75" customHeight="1">
      <c r="B897" s="75"/>
    </row>
    <row r="898" ht="15.75" customHeight="1">
      <c r="B898" s="75"/>
    </row>
    <row r="899" ht="15.75" customHeight="1">
      <c r="B899" s="75"/>
    </row>
    <row r="900" ht="15.75" customHeight="1">
      <c r="B900" s="75"/>
    </row>
    <row r="901" ht="15.75" customHeight="1">
      <c r="B901" s="75"/>
    </row>
    <row r="902" ht="15.75" customHeight="1">
      <c r="B902" s="75"/>
    </row>
    <row r="903" ht="15.75" customHeight="1">
      <c r="B903" s="75"/>
    </row>
    <row r="904" ht="15.75" customHeight="1">
      <c r="B904" s="75"/>
    </row>
    <row r="905" ht="15.75" customHeight="1">
      <c r="B905" s="75"/>
    </row>
    <row r="906" ht="15.75" customHeight="1">
      <c r="B906" s="75"/>
    </row>
    <row r="907" ht="15.75" customHeight="1">
      <c r="B907" s="75"/>
    </row>
    <row r="908" ht="15.75" customHeight="1">
      <c r="B908" s="75"/>
    </row>
    <row r="909" ht="15.75" customHeight="1">
      <c r="B909" s="75"/>
    </row>
    <row r="910" ht="15.75" customHeight="1">
      <c r="B910" s="75"/>
    </row>
    <row r="911" ht="15.75" customHeight="1">
      <c r="B911" s="75"/>
    </row>
    <row r="912" ht="15.75" customHeight="1">
      <c r="B912" s="75"/>
    </row>
    <row r="913" ht="15.75" customHeight="1">
      <c r="B913" s="75"/>
    </row>
    <row r="914" ht="15.75" customHeight="1">
      <c r="B914" s="75"/>
    </row>
    <row r="915" ht="15.75" customHeight="1">
      <c r="B915" s="75"/>
    </row>
    <row r="916" ht="15.75" customHeight="1">
      <c r="B916" s="75"/>
    </row>
    <row r="917" ht="15.75" customHeight="1">
      <c r="B917" s="75"/>
    </row>
    <row r="918" ht="15.75" customHeight="1">
      <c r="B918" s="75"/>
    </row>
    <row r="919" ht="15.75" customHeight="1">
      <c r="B919" s="75"/>
    </row>
    <row r="920" ht="15.75" customHeight="1">
      <c r="B920" s="75"/>
    </row>
    <row r="921" ht="15.75" customHeight="1">
      <c r="B921" s="75"/>
    </row>
    <row r="922" ht="15.75" customHeight="1">
      <c r="B922" s="75"/>
    </row>
    <row r="923" ht="15.75" customHeight="1">
      <c r="B923" s="75"/>
    </row>
    <row r="924" ht="15.75" customHeight="1">
      <c r="B924" s="75"/>
    </row>
    <row r="925" ht="15.75" customHeight="1">
      <c r="B925" s="75"/>
    </row>
    <row r="926" ht="15.75" customHeight="1">
      <c r="B926" s="75"/>
    </row>
    <row r="927" ht="15.75" customHeight="1">
      <c r="B927" s="75"/>
    </row>
    <row r="928" ht="15.75" customHeight="1">
      <c r="B928" s="75"/>
    </row>
    <row r="929" ht="15.75" customHeight="1">
      <c r="B929" s="75"/>
    </row>
    <row r="930" ht="15.75" customHeight="1">
      <c r="B930" s="75"/>
    </row>
    <row r="931" ht="15.75" customHeight="1">
      <c r="B931" s="75"/>
    </row>
    <row r="932" ht="15.75" customHeight="1">
      <c r="B932" s="75"/>
    </row>
    <row r="933" ht="15.75" customHeight="1">
      <c r="B933" s="75"/>
    </row>
    <row r="934" ht="15.75" customHeight="1">
      <c r="B934" s="75"/>
    </row>
    <row r="935" ht="15.75" customHeight="1">
      <c r="B935" s="75"/>
    </row>
    <row r="936" ht="15.75" customHeight="1">
      <c r="B936" s="75"/>
    </row>
    <row r="937" ht="15.75" customHeight="1">
      <c r="B937" s="75"/>
    </row>
    <row r="938" ht="15.75" customHeight="1">
      <c r="B938" s="75"/>
    </row>
    <row r="939" ht="15.75" customHeight="1">
      <c r="B939" s="75"/>
    </row>
    <row r="940" ht="15.75" customHeight="1">
      <c r="B940" s="75"/>
    </row>
    <row r="941" ht="15.75" customHeight="1">
      <c r="B941" s="75"/>
    </row>
    <row r="942" ht="15.75" customHeight="1">
      <c r="B942" s="75"/>
    </row>
    <row r="943" ht="15.75" customHeight="1">
      <c r="B943" s="75"/>
    </row>
    <row r="944" ht="15.75" customHeight="1">
      <c r="B944" s="75"/>
    </row>
    <row r="945" ht="15.75" customHeight="1">
      <c r="B945" s="75"/>
    </row>
    <row r="946" ht="15.75" customHeight="1">
      <c r="B946" s="75"/>
    </row>
    <row r="947" ht="15.75" customHeight="1">
      <c r="B947" s="75"/>
    </row>
    <row r="948" ht="15.75" customHeight="1">
      <c r="B948" s="75"/>
    </row>
    <row r="949" ht="15.75" customHeight="1">
      <c r="B949" s="75"/>
    </row>
    <row r="950" ht="15.75" customHeight="1">
      <c r="B950" s="75"/>
    </row>
    <row r="951" ht="15.75" customHeight="1">
      <c r="B951" s="75"/>
    </row>
    <row r="952" ht="15.75" customHeight="1">
      <c r="B952" s="75"/>
    </row>
    <row r="953" ht="15.75" customHeight="1">
      <c r="B953" s="75"/>
    </row>
    <row r="954" ht="15.75" customHeight="1">
      <c r="B954" s="75"/>
    </row>
    <row r="955" ht="15.75" customHeight="1">
      <c r="B955" s="75"/>
    </row>
    <row r="956" ht="15.75" customHeight="1">
      <c r="B956" s="75"/>
    </row>
    <row r="957" ht="15.75" customHeight="1">
      <c r="B957" s="75"/>
    </row>
    <row r="958" ht="15.75" customHeight="1">
      <c r="B958" s="75"/>
    </row>
    <row r="959" ht="15.75" customHeight="1">
      <c r="B959" s="75"/>
    </row>
    <row r="960" ht="15.75" customHeight="1">
      <c r="B960" s="75"/>
    </row>
    <row r="961" ht="15.75" customHeight="1">
      <c r="B961" s="75"/>
    </row>
    <row r="962" ht="15.75" customHeight="1">
      <c r="B962" s="75"/>
    </row>
    <row r="963" ht="15.75" customHeight="1">
      <c r="B963" s="75"/>
    </row>
    <row r="964" ht="15.75" customHeight="1">
      <c r="B964" s="75"/>
    </row>
    <row r="965" ht="15.75" customHeight="1">
      <c r="B965" s="75"/>
    </row>
    <row r="966" ht="15.75" customHeight="1">
      <c r="B966" s="75"/>
    </row>
    <row r="967" ht="15.75" customHeight="1">
      <c r="B967" s="75"/>
    </row>
    <row r="968" ht="15.75" customHeight="1">
      <c r="B968" s="75"/>
    </row>
    <row r="969" ht="15.75" customHeight="1">
      <c r="B969" s="75"/>
    </row>
    <row r="970" ht="15.75" customHeight="1">
      <c r="B970" s="75"/>
    </row>
    <row r="971" ht="15.75" customHeight="1">
      <c r="B971" s="75"/>
    </row>
    <row r="972" ht="15.75" customHeight="1">
      <c r="B972" s="75"/>
    </row>
    <row r="973" ht="15.75" customHeight="1">
      <c r="B973" s="75"/>
    </row>
    <row r="974" ht="15.75" customHeight="1">
      <c r="B974" s="75"/>
    </row>
    <row r="975" ht="15.75" customHeight="1">
      <c r="B975" s="75"/>
    </row>
    <row r="976" ht="15.75" customHeight="1">
      <c r="B976" s="75"/>
    </row>
    <row r="977" ht="15.75" customHeight="1">
      <c r="B977" s="75"/>
    </row>
    <row r="978" ht="15.75" customHeight="1">
      <c r="B978" s="75"/>
    </row>
    <row r="979" ht="15.75" customHeight="1">
      <c r="B979" s="75"/>
    </row>
    <row r="980" ht="15.75" customHeight="1">
      <c r="B980" s="75"/>
    </row>
    <row r="981" ht="15.75" customHeight="1">
      <c r="B981" s="75"/>
    </row>
    <row r="982" ht="15.75" customHeight="1">
      <c r="B982" s="75"/>
    </row>
    <row r="983" ht="15.75" customHeight="1">
      <c r="B983" s="75"/>
    </row>
    <row r="984" ht="15.75" customHeight="1">
      <c r="B984" s="75"/>
    </row>
    <row r="985" ht="15.75" customHeight="1">
      <c r="B985" s="75"/>
    </row>
    <row r="986" ht="15.75" customHeight="1">
      <c r="B986" s="75"/>
    </row>
    <row r="987" ht="15.75" customHeight="1">
      <c r="B987" s="75"/>
    </row>
    <row r="988" ht="15.75" customHeight="1">
      <c r="B988" s="75"/>
    </row>
    <row r="989" ht="15.75" customHeight="1">
      <c r="B989" s="75"/>
    </row>
    <row r="990" ht="15.75" customHeight="1">
      <c r="B990" s="75"/>
    </row>
    <row r="991" ht="15.75" customHeight="1">
      <c r="B991" s="75"/>
    </row>
    <row r="992" ht="15.75" customHeight="1">
      <c r="B992" s="75"/>
    </row>
    <row r="993" ht="15.75" customHeight="1">
      <c r="B993" s="75"/>
    </row>
    <row r="994" ht="15.75" customHeight="1">
      <c r="B994" s="75"/>
    </row>
    <row r="995" ht="15.75" customHeight="1">
      <c r="B995" s="75"/>
    </row>
    <row r="996" ht="15.75" customHeight="1">
      <c r="B996" s="75"/>
    </row>
    <row r="997" ht="15.75" customHeight="1">
      <c r="B997" s="75"/>
    </row>
    <row r="998" ht="15.75" customHeight="1">
      <c r="B998" s="75"/>
    </row>
    <row r="999" ht="15.75" customHeight="1">
      <c r="B999" s="75"/>
    </row>
    <row r="1000" ht="15.75" customHeight="1">
      <c r="B1000" s="75"/>
    </row>
  </sheetData>
  <mergeCells count="15">
    <mergeCell ref="C7:N7"/>
    <mergeCell ref="C8:N8"/>
    <mergeCell ref="C9:N9"/>
    <mergeCell ref="C10:N10"/>
    <mergeCell ref="C11:N11"/>
    <mergeCell ref="C12:N12"/>
    <mergeCell ref="C13:N13"/>
    <mergeCell ref="C14:N14"/>
    <mergeCell ref="A1:B2"/>
    <mergeCell ref="C1:N2"/>
    <mergeCell ref="P1:Q1"/>
    <mergeCell ref="P2:Q2"/>
    <mergeCell ref="C4:N4"/>
    <mergeCell ref="C5:N5"/>
    <mergeCell ref="C6:N6"/>
  </mergeCells>
  <printOptions horizontalCentered="1"/>
  <pageMargins bottom="0.75" footer="0.0" header="0.0" left="0.25" right="0.25" top="0.75"/>
  <pageSetup paperSize="9" scale="45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1" width="10.44"/>
    <col customWidth="1" min="2" max="2" width="10.78"/>
    <col customWidth="1" min="3" max="14" width="10.44"/>
    <col customWidth="1" min="15" max="15" width="14.78"/>
    <col customWidth="1" min="16" max="16" width="13.78"/>
    <col customWidth="1" min="17" max="26" width="10.44"/>
  </cols>
  <sheetData>
    <row r="1" ht="42.75" customHeight="1">
      <c r="A1" s="60" t="s">
        <v>298</v>
      </c>
      <c r="B1" s="61"/>
      <c r="C1" s="62" t="s">
        <v>0</v>
      </c>
      <c r="D1" s="63"/>
      <c r="E1" s="63"/>
      <c r="F1" s="63"/>
      <c r="G1" s="63"/>
      <c r="H1" s="63"/>
      <c r="I1" s="63"/>
      <c r="J1" s="63"/>
      <c r="K1" s="63"/>
      <c r="L1" s="63"/>
      <c r="M1" s="63"/>
      <c r="N1" s="64"/>
      <c r="O1" s="143" t="s">
        <v>7</v>
      </c>
      <c r="P1" s="66">
        <v>44984.0</v>
      </c>
      <c r="Q1" s="67"/>
    </row>
    <row r="2" ht="42.75" customHeight="1">
      <c r="A2" s="68"/>
      <c r="B2" s="69"/>
      <c r="C2" s="68"/>
      <c r="D2" s="70"/>
      <c r="E2" s="70"/>
      <c r="F2" s="70"/>
      <c r="G2" s="70"/>
      <c r="H2" s="70"/>
      <c r="I2" s="70"/>
      <c r="J2" s="70"/>
      <c r="K2" s="70"/>
      <c r="L2" s="70"/>
      <c r="M2" s="70"/>
      <c r="N2" s="71"/>
      <c r="O2" s="144" t="s">
        <v>15</v>
      </c>
      <c r="P2" s="73">
        <f>NOW()</f>
        <v>45158.98382</v>
      </c>
      <c r="Q2" s="74"/>
    </row>
    <row r="3" ht="15.75" customHeight="1">
      <c r="A3" s="145"/>
      <c r="B3" s="146"/>
      <c r="C3" s="146"/>
      <c r="D3" s="146"/>
      <c r="E3" s="146"/>
      <c r="F3" s="146"/>
      <c r="G3" s="146"/>
      <c r="H3" s="146"/>
      <c r="I3" s="146"/>
      <c r="J3" s="146"/>
      <c r="K3" s="146"/>
      <c r="L3" s="146"/>
      <c r="M3" s="146"/>
      <c r="N3" s="146"/>
      <c r="O3" s="146"/>
      <c r="P3" s="146"/>
      <c r="Q3" s="7"/>
    </row>
    <row r="4" ht="15.75" customHeight="1"/>
    <row r="5" ht="15.75" customHeight="1">
      <c r="B5" s="147"/>
      <c r="C5" s="147"/>
      <c r="D5" s="147"/>
      <c r="E5" s="147"/>
      <c r="F5" s="147"/>
      <c r="G5" s="147"/>
      <c r="H5" s="147"/>
      <c r="I5" s="147"/>
      <c r="J5" s="147"/>
      <c r="K5" s="147"/>
      <c r="L5" s="147"/>
      <c r="M5" s="147"/>
      <c r="N5" s="147"/>
      <c r="O5" s="147"/>
      <c r="P5" s="147"/>
    </row>
    <row r="6" ht="26.25" customHeight="1">
      <c r="B6" s="148" t="s">
        <v>299</v>
      </c>
      <c r="C6" s="149" t="s">
        <v>300</v>
      </c>
      <c r="D6" s="136"/>
      <c r="E6" s="136"/>
      <c r="F6" s="47"/>
      <c r="G6" s="149" t="s">
        <v>301</v>
      </c>
      <c r="H6" s="136"/>
      <c r="I6" s="136"/>
      <c r="J6" s="136"/>
      <c r="K6" s="136"/>
      <c r="L6" s="136"/>
      <c r="M6" s="136"/>
      <c r="N6" s="136"/>
      <c r="O6" s="136"/>
      <c r="P6" s="47"/>
    </row>
    <row r="7" ht="15.75" customHeight="1">
      <c r="A7" s="99"/>
      <c r="B7" s="150">
        <v>1.0</v>
      </c>
      <c r="C7" s="151" t="s">
        <v>302</v>
      </c>
      <c r="D7" s="136"/>
      <c r="E7" s="136"/>
      <c r="F7" s="47"/>
      <c r="G7" s="151" t="s">
        <v>303</v>
      </c>
      <c r="H7" s="136"/>
      <c r="I7" s="136"/>
      <c r="J7" s="136"/>
      <c r="K7" s="136"/>
      <c r="L7" s="136"/>
      <c r="M7" s="136"/>
      <c r="N7" s="136"/>
      <c r="O7" s="136"/>
      <c r="P7" s="47"/>
    </row>
    <row r="8" ht="15.75" customHeight="1">
      <c r="A8" s="99"/>
      <c r="B8" s="150">
        <v>2.0</v>
      </c>
      <c r="C8" s="151" t="s">
        <v>304</v>
      </c>
      <c r="D8" s="136"/>
      <c r="E8" s="136"/>
      <c r="F8" s="47"/>
      <c r="G8" s="151" t="s">
        <v>305</v>
      </c>
      <c r="H8" s="136"/>
      <c r="I8" s="136"/>
      <c r="J8" s="136"/>
      <c r="K8" s="136"/>
      <c r="L8" s="136"/>
      <c r="M8" s="136"/>
      <c r="N8" s="136"/>
      <c r="O8" s="136"/>
      <c r="P8" s="47"/>
    </row>
    <row r="9" ht="15.75" customHeight="1">
      <c r="A9" s="99"/>
      <c r="B9" s="150">
        <v>3.0</v>
      </c>
      <c r="C9" s="151" t="s">
        <v>306</v>
      </c>
      <c r="D9" s="136"/>
      <c r="E9" s="136"/>
      <c r="F9" s="47"/>
      <c r="G9" s="151" t="s">
        <v>307</v>
      </c>
      <c r="H9" s="136"/>
      <c r="I9" s="136"/>
      <c r="J9" s="136"/>
      <c r="K9" s="136"/>
      <c r="L9" s="136"/>
      <c r="M9" s="136"/>
      <c r="N9" s="136"/>
      <c r="O9" s="136"/>
      <c r="P9" s="47"/>
    </row>
    <row r="10" ht="15.75" customHeight="1">
      <c r="A10" s="99"/>
      <c r="B10" s="150">
        <v>4.0</v>
      </c>
      <c r="C10" s="151" t="s">
        <v>308</v>
      </c>
      <c r="D10" s="136"/>
      <c r="E10" s="136"/>
      <c r="F10" s="47"/>
      <c r="G10" s="151" t="s">
        <v>309</v>
      </c>
      <c r="H10" s="136"/>
      <c r="I10" s="136"/>
      <c r="J10" s="136"/>
      <c r="K10" s="136"/>
      <c r="L10" s="136"/>
      <c r="M10" s="136"/>
      <c r="N10" s="136"/>
      <c r="O10" s="136"/>
      <c r="P10" s="47"/>
    </row>
    <row r="11" ht="15.75" customHeight="1">
      <c r="A11" s="99"/>
      <c r="B11" s="150">
        <v>5.0</v>
      </c>
      <c r="C11" s="151" t="s">
        <v>310</v>
      </c>
      <c r="D11" s="136"/>
      <c r="E11" s="136"/>
      <c r="F11" s="47"/>
      <c r="G11" s="151" t="s">
        <v>311</v>
      </c>
      <c r="H11" s="136"/>
      <c r="I11" s="136"/>
      <c r="J11" s="136"/>
      <c r="K11" s="136"/>
      <c r="L11" s="136"/>
      <c r="M11" s="136"/>
      <c r="N11" s="136"/>
      <c r="O11" s="136"/>
      <c r="P11" s="47"/>
    </row>
    <row r="12" ht="15.75" customHeight="1">
      <c r="A12" s="99"/>
      <c r="B12" s="150">
        <v>6.0</v>
      </c>
      <c r="C12" s="151" t="s">
        <v>312</v>
      </c>
      <c r="D12" s="136"/>
      <c r="E12" s="136"/>
      <c r="F12" s="47"/>
      <c r="G12" s="151" t="s">
        <v>313</v>
      </c>
      <c r="H12" s="136"/>
      <c r="I12" s="136"/>
      <c r="J12" s="136"/>
      <c r="K12" s="136"/>
      <c r="L12" s="136"/>
      <c r="M12" s="136"/>
      <c r="N12" s="136"/>
      <c r="O12" s="136"/>
      <c r="P12" s="47"/>
    </row>
    <row r="13" ht="15.75" customHeight="1">
      <c r="A13" s="99"/>
      <c r="B13" s="150">
        <v>7.0</v>
      </c>
      <c r="C13" s="151" t="s">
        <v>314</v>
      </c>
      <c r="D13" s="136"/>
      <c r="E13" s="136"/>
      <c r="F13" s="47"/>
      <c r="G13" s="151" t="s">
        <v>315</v>
      </c>
      <c r="H13" s="136"/>
      <c r="I13" s="136"/>
      <c r="J13" s="136"/>
      <c r="K13" s="136"/>
      <c r="L13" s="136"/>
      <c r="M13" s="136"/>
      <c r="N13" s="136"/>
      <c r="O13" s="136"/>
      <c r="P13" s="47"/>
    </row>
    <row r="14" ht="15.75" customHeight="1">
      <c r="A14" s="99"/>
      <c r="B14" s="150">
        <v>8.0</v>
      </c>
      <c r="C14" s="151" t="s">
        <v>316</v>
      </c>
      <c r="D14" s="136"/>
      <c r="E14" s="136"/>
      <c r="F14" s="47"/>
      <c r="G14" s="151" t="s">
        <v>317</v>
      </c>
      <c r="H14" s="136"/>
      <c r="I14" s="136"/>
      <c r="J14" s="136"/>
      <c r="K14" s="136"/>
      <c r="L14" s="136"/>
      <c r="M14" s="136"/>
      <c r="N14" s="136"/>
      <c r="O14" s="136"/>
      <c r="P14" s="47"/>
    </row>
    <row r="15" ht="15.75" customHeight="1">
      <c r="A15" s="99"/>
      <c r="B15" s="150">
        <v>9.0</v>
      </c>
      <c r="C15" s="151" t="s">
        <v>318</v>
      </c>
      <c r="D15" s="136"/>
      <c r="E15" s="136"/>
      <c r="F15" s="47"/>
      <c r="G15" s="151" t="s">
        <v>319</v>
      </c>
      <c r="H15" s="136"/>
      <c r="I15" s="136"/>
      <c r="J15" s="136"/>
      <c r="K15" s="136"/>
      <c r="L15" s="136"/>
      <c r="M15" s="136"/>
      <c r="N15" s="136"/>
      <c r="O15" s="136"/>
      <c r="P15" s="47"/>
    </row>
    <row r="16" ht="15.75" customHeight="1">
      <c r="A16" s="99"/>
      <c r="B16" s="150">
        <v>10.0</v>
      </c>
      <c r="C16" s="151" t="s">
        <v>320</v>
      </c>
      <c r="D16" s="136"/>
      <c r="E16" s="136"/>
      <c r="F16" s="47"/>
      <c r="G16" s="151" t="s">
        <v>321</v>
      </c>
      <c r="H16" s="136"/>
      <c r="I16" s="136"/>
      <c r="J16" s="136"/>
      <c r="K16" s="136"/>
      <c r="L16" s="136"/>
      <c r="M16" s="136"/>
      <c r="N16" s="136"/>
      <c r="O16" s="136"/>
      <c r="P16" s="47"/>
    </row>
    <row r="17" ht="15.75" customHeight="1">
      <c r="A17" s="99"/>
      <c r="B17" s="150">
        <v>11.0</v>
      </c>
      <c r="C17" s="151" t="s">
        <v>322</v>
      </c>
      <c r="D17" s="136"/>
      <c r="E17" s="136"/>
      <c r="F17" s="47"/>
      <c r="G17" s="151" t="s">
        <v>323</v>
      </c>
      <c r="H17" s="136"/>
      <c r="I17" s="136"/>
      <c r="J17" s="136"/>
      <c r="K17" s="136"/>
      <c r="L17" s="136"/>
      <c r="M17" s="136"/>
      <c r="N17" s="136"/>
      <c r="O17" s="136"/>
      <c r="P17" s="47"/>
    </row>
    <row r="18" ht="15.75" customHeight="1">
      <c r="A18" s="99"/>
      <c r="B18" s="150">
        <v>12.0</v>
      </c>
      <c r="C18" s="151" t="s">
        <v>324</v>
      </c>
      <c r="D18" s="136"/>
      <c r="E18" s="136"/>
      <c r="F18" s="47"/>
      <c r="G18" s="151" t="s">
        <v>325</v>
      </c>
      <c r="H18" s="136"/>
      <c r="I18" s="136"/>
      <c r="J18" s="136"/>
      <c r="K18" s="136"/>
      <c r="L18" s="136"/>
      <c r="M18" s="136"/>
      <c r="N18" s="136"/>
      <c r="O18" s="136"/>
      <c r="P18" s="47"/>
    </row>
    <row r="19" ht="25.5" customHeight="1">
      <c r="A19" s="99"/>
      <c r="B19" s="150">
        <v>13.0</v>
      </c>
      <c r="C19" s="151" t="s">
        <v>326</v>
      </c>
      <c r="D19" s="136"/>
      <c r="E19" s="136"/>
      <c r="F19" s="47"/>
      <c r="G19" s="151" t="s">
        <v>327</v>
      </c>
      <c r="H19" s="136"/>
      <c r="I19" s="136"/>
      <c r="J19" s="136"/>
      <c r="K19" s="136"/>
      <c r="L19" s="136"/>
      <c r="M19" s="136"/>
      <c r="N19" s="136"/>
      <c r="O19" s="136"/>
      <c r="P19" s="47"/>
    </row>
    <row r="20" ht="25.5" customHeight="1">
      <c r="A20" s="99"/>
      <c r="B20" s="150">
        <v>14.0</v>
      </c>
      <c r="C20" s="151" t="s">
        <v>328</v>
      </c>
      <c r="D20" s="136"/>
      <c r="E20" s="136"/>
      <c r="F20" s="47"/>
      <c r="G20" s="151" t="s">
        <v>329</v>
      </c>
      <c r="H20" s="136"/>
      <c r="I20" s="136"/>
      <c r="J20" s="136"/>
      <c r="K20" s="136"/>
      <c r="L20" s="136"/>
      <c r="M20" s="136"/>
      <c r="N20" s="136"/>
      <c r="O20" s="136"/>
      <c r="P20" s="47"/>
    </row>
    <row r="21" ht="25.5" customHeight="1">
      <c r="A21" s="99"/>
      <c r="B21" s="150">
        <v>15.0</v>
      </c>
      <c r="C21" s="151" t="s">
        <v>330</v>
      </c>
      <c r="D21" s="136"/>
      <c r="E21" s="136"/>
      <c r="F21" s="47"/>
      <c r="G21" s="151" t="s">
        <v>331</v>
      </c>
      <c r="H21" s="136"/>
      <c r="I21" s="136"/>
      <c r="J21" s="136"/>
      <c r="K21" s="136"/>
      <c r="L21" s="136"/>
      <c r="M21" s="136"/>
      <c r="N21" s="136"/>
      <c r="O21" s="136"/>
      <c r="P21" s="47"/>
    </row>
    <row r="22" ht="25.5" customHeight="1">
      <c r="A22" s="99"/>
      <c r="B22" s="150">
        <v>16.0</v>
      </c>
      <c r="C22" s="151" t="s">
        <v>332</v>
      </c>
      <c r="D22" s="136"/>
      <c r="E22" s="136"/>
      <c r="F22" s="47"/>
      <c r="G22" s="151" t="s">
        <v>333</v>
      </c>
      <c r="H22" s="136"/>
      <c r="I22" s="136"/>
      <c r="J22" s="136"/>
      <c r="K22" s="136"/>
      <c r="L22" s="136"/>
      <c r="M22" s="136"/>
      <c r="N22" s="136"/>
      <c r="O22" s="136"/>
      <c r="P22" s="47"/>
    </row>
    <row r="23" ht="25.5" customHeight="1">
      <c r="A23" s="99"/>
      <c r="B23" s="150">
        <v>17.0</v>
      </c>
      <c r="C23" s="151" t="s">
        <v>334</v>
      </c>
      <c r="D23" s="136"/>
      <c r="E23" s="136"/>
      <c r="F23" s="47"/>
      <c r="G23" s="151" t="s">
        <v>335</v>
      </c>
      <c r="H23" s="136"/>
      <c r="I23" s="136"/>
      <c r="J23" s="136"/>
      <c r="K23" s="136"/>
      <c r="L23" s="136"/>
      <c r="M23" s="136"/>
      <c r="N23" s="136"/>
      <c r="O23" s="136"/>
      <c r="P23" s="47"/>
    </row>
    <row r="24" ht="25.5" customHeight="1">
      <c r="A24" s="99"/>
      <c r="B24" s="150">
        <v>18.0</v>
      </c>
      <c r="C24" s="151" t="s">
        <v>336</v>
      </c>
      <c r="D24" s="136"/>
      <c r="E24" s="136"/>
      <c r="F24" s="47"/>
      <c r="G24" s="151" t="s">
        <v>337</v>
      </c>
      <c r="H24" s="136"/>
      <c r="I24" s="136"/>
      <c r="J24" s="136"/>
      <c r="K24" s="136"/>
      <c r="L24" s="136"/>
      <c r="M24" s="136"/>
      <c r="N24" s="136"/>
      <c r="O24" s="136"/>
      <c r="P24" s="47"/>
    </row>
    <row r="25" ht="25.5" customHeight="1">
      <c r="A25" s="99"/>
      <c r="B25" s="150">
        <v>19.0</v>
      </c>
      <c r="C25" s="151" t="s">
        <v>338</v>
      </c>
      <c r="D25" s="136"/>
      <c r="E25" s="136"/>
      <c r="F25" s="47"/>
      <c r="G25" s="151" t="s">
        <v>339</v>
      </c>
      <c r="H25" s="136"/>
      <c r="I25" s="136"/>
      <c r="J25" s="136"/>
      <c r="K25" s="136"/>
      <c r="L25" s="136"/>
      <c r="M25" s="136"/>
      <c r="N25" s="136"/>
      <c r="O25" s="136"/>
      <c r="P25" s="47"/>
    </row>
    <row r="26" ht="25.5" customHeight="1">
      <c r="A26" s="99"/>
      <c r="B26" s="150">
        <v>20.0</v>
      </c>
      <c r="C26" s="151" t="s">
        <v>340</v>
      </c>
      <c r="D26" s="136"/>
      <c r="E26" s="136"/>
      <c r="F26" s="47"/>
      <c r="G26" s="151" t="s">
        <v>341</v>
      </c>
      <c r="H26" s="136"/>
      <c r="I26" s="136"/>
      <c r="J26" s="136"/>
      <c r="K26" s="136"/>
      <c r="L26" s="136"/>
      <c r="M26" s="136"/>
      <c r="N26" s="136"/>
      <c r="O26" s="136"/>
      <c r="P26" s="47"/>
    </row>
    <row r="27" ht="15.75" customHeight="1">
      <c r="A27" s="99"/>
      <c r="B27" s="150">
        <v>21.0</v>
      </c>
      <c r="C27" s="151" t="s">
        <v>342</v>
      </c>
      <c r="D27" s="136"/>
      <c r="E27" s="136"/>
      <c r="F27" s="47"/>
      <c r="G27" s="151" t="s">
        <v>343</v>
      </c>
      <c r="H27" s="136"/>
      <c r="I27" s="136"/>
      <c r="J27" s="136"/>
      <c r="K27" s="136"/>
      <c r="L27" s="136"/>
      <c r="M27" s="136"/>
      <c r="N27" s="136"/>
      <c r="O27" s="136"/>
      <c r="P27" s="47"/>
    </row>
    <row r="28" ht="25.5" customHeight="1">
      <c r="A28" s="99"/>
      <c r="B28" s="150">
        <v>22.0</v>
      </c>
      <c r="C28" s="151" t="s">
        <v>344</v>
      </c>
      <c r="D28" s="136"/>
      <c r="E28" s="136"/>
      <c r="F28" s="47"/>
      <c r="G28" s="151" t="s">
        <v>345</v>
      </c>
      <c r="H28" s="136"/>
      <c r="I28" s="136"/>
      <c r="J28" s="136"/>
      <c r="K28" s="136"/>
      <c r="L28" s="136"/>
      <c r="M28" s="136"/>
      <c r="N28" s="136"/>
      <c r="O28" s="136"/>
      <c r="P28" s="47"/>
    </row>
    <row r="29" ht="25.5" customHeight="1">
      <c r="A29" s="99"/>
      <c r="B29" s="150">
        <v>23.0</v>
      </c>
      <c r="C29" s="151" t="s">
        <v>346</v>
      </c>
      <c r="D29" s="136"/>
      <c r="E29" s="136"/>
      <c r="F29" s="47"/>
      <c r="G29" s="151" t="s">
        <v>347</v>
      </c>
      <c r="H29" s="136"/>
      <c r="I29" s="136"/>
      <c r="J29" s="136"/>
      <c r="K29" s="136"/>
      <c r="L29" s="136"/>
      <c r="M29" s="136"/>
      <c r="N29" s="136"/>
      <c r="O29" s="136"/>
      <c r="P29" s="47"/>
    </row>
    <row r="30" ht="24.75" customHeight="1">
      <c r="A30" s="99"/>
      <c r="B30" s="150">
        <v>24.0</v>
      </c>
      <c r="C30" s="151" t="s">
        <v>348</v>
      </c>
      <c r="D30" s="136"/>
      <c r="E30" s="136"/>
      <c r="F30" s="47"/>
      <c r="G30" s="151" t="s">
        <v>349</v>
      </c>
      <c r="H30" s="136"/>
      <c r="I30" s="136"/>
      <c r="J30" s="136"/>
      <c r="K30" s="136"/>
      <c r="L30" s="136"/>
      <c r="M30" s="136"/>
      <c r="N30" s="136"/>
      <c r="O30" s="136"/>
      <c r="P30" s="47"/>
    </row>
    <row r="31" ht="15.75" customHeight="1">
      <c r="A31" s="99"/>
      <c r="B31" s="150">
        <v>25.0</v>
      </c>
      <c r="C31" s="151" t="s">
        <v>350</v>
      </c>
      <c r="D31" s="136"/>
      <c r="E31" s="136"/>
      <c r="F31" s="47"/>
      <c r="G31" s="151" t="s">
        <v>351</v>
      </c>
      <c r="H31" s="136"/>
      <c r="I31" s="136"/>
      <c r="J31" s="136"/>
      <c r="K31" s="136"/>
      <c r="L31" s="136"/>
      <c r="M31" s="136"/>
      <c r="N31" s="136"/>
      <c r="O31" s="136"/>
      <c r="P31" s="47"/>
    </row>
    <row r="32" ht="15.75" customHeight="1">
      <c r="A32" s="99"/>
      <c r="B32" s="150">
        <v>26.0</v>
      </c>
      <c r="C32" s="151" t="s">
        <v>352</v>
      </c>
      <c r="D32" s="136"/>
      <c r="E32" s="136"/>
      <c r="F32" s="47"/>
      <c r="G32" s="151" t="s">
        <v>353</v>
      </c>
      <c r="H32" s="136"/>
      <c r="I32" s="136"/>
      <c r="J32" s="136"/>
      <c r="K32" s="136"/>
      <c r="L32" s="136"/>
      <c r="M32" s="136"/>
      <c r="N32" s="136"/>
      <c r="O32" s="136"/>
      <c r="P32" s="47"/>
    </row>
    <row r="33" ht="15.75" customHeight="1">
      <c r="A33" s="99"/>
      <c r="B33" s="150">
        <v>27.0</v>
      </c>
      <c r="C33" s="151" t="s">
        <v>354</v>
      </c>
      <c r="D33" s="136"/>
      <c r="E33" s="136"/>
      <c r="F33" s="47"/>
      <c r="G33" s="151" t="s">
        <v>355</v>
      </c>
      <c r="H33" s="136"/>
      <c r="I33" s="136"/>
      <c r="J33" s="136"/>
      <c r="K33" s="136"/>
      <c r="L33" s="136"/>
      <c r="M33" s="136"/>
      <c r="N33" s="136"/>
      <c r="O33" s="136"/>
      <c r="P33" s="47"/>
    </row>
    <row r="34" ht="15.75" customHeight="1">
      <c r="A34" s="99"/>
      <c r="B34" s="150">
        <v>28.0</v>
      </c>
      <c r="C34" s="151" t="s">
        <v>356</v>
      </c>
      <c r="D34" s="136"/>
      <c r="E34" s="136"/>
      <c r="F34" s="47"/>
      <c r="G34" s="151" t="s">
        <v>357</v>
      </c>
      <c r="H34" s="136"/>
      <c r="I34" s="136"/>
      <c r="J34" s="136"/>
      <c r="K34" s="136"/>
      <c r="L34" s="136"/>
      <c r="M34" s="136"/>
      <c r="N34" s="136"/>
      <c r="O34" s="136"/>
      <c r="P34" s="47"/>
    </row>
    <row r="35" ht="15.75" customHeight="1">
      <c r="A35" s="99"/>
      <c r="B35" s="150">
        <v>29.0</v>
      </c>
      <c r="C35" s="151" t="s">
        <v>358</v>
      </c>
      <c r="D35" s="136"/>
      <c r="E35" s="136"/>
      <c r="F35" s="47"/>
      <c r="G35" s="151" t="s">
        <v>359</v>
      </c>
      <c r="H35" s="136"/>
      <c r="I35" s="136"/>
      <c r="J35" s="136"/>
      <c r="K35" s="136"/>
      <c r="L35" s="136"/>
      <c r="M35" s="136"/>
      <c r="N35" s="136"/>
      <c r="O35" s="136"/>
      <c r="P35" s="47"/>
    </row>
    <row r="36" ht="15.75" customHeight="1">
      <c r="A36" s="99"/>
      <c r="B36" s="150">
        <v>30.0</v>
      </c>
      <c r="C36" s="151" t="s">
        <v>360</v>
      </c>
      <c r="D36" s="136"/>
      <c r="E36" s="136"/>
      <c r="F36" s="47"/>
      <c r="G36" s="151" t="s">
        <v>361</v>
      </c>
      <c r="H36" s="136"/>
      <c r="I36" s="136"/>
      <c r="J36" s="136"/>
      <c r="K36" s="136"/>
      <c r="L36" s="136"/>
      <c r="M36" s="136"/>
      <c r="N36" s="136"/>
      <c r="O36" s="136"/>
      <c r="P36" s="47"/>
    </row>
    <row r="37" ht="26.25" customHeight="1">
      <c r="A37" s="99"/>
      <c r="B37" s="150">
        <v>31.0</v>
      </c>
      <c r="C37" s="151" t="s">
        <v>362</v>
      </c>
      <c r="D37" s="136"/>
      <c r="E37" s="136"/>
      <c r="F37" s="47"/>
      <c r="G37" s="151" t="s">
        <v>363</v>
      </c>
      <c r="H37" s="136"/>
      <c r="I37" s="136"/>
      <c r="J37" s="136"/>
      <c r="K37" s="136"/>
      <c r="L37" s="136"/>
      <c r="M37" s="136"/>
      <c r="N37" s="136"/>
      <c r="O37" s="136"/>
      <c r="P37" s="47"/>
    </row>
    <row r="38" ht="15.75" customHeight="1">
      <c r="A38" s="99"/>
      <c r="B38" s="150">
        <v>32.0</v>
      </c>
      <c r="C38" s="151" t="s">
        <v>364</v>
      </c>
      <c r="D38" s="136"/>
      <c r="E38" s="136"/>
      <c r="F38" s="47"/>
      <c r="G38" s="151" t="s">
        <v>365</v>
      </c>
      <c r="H38" s="136"/>
      <c r="I38" s="136"/>
      <c r="J38" s="136"/>
      <c r="K38" s="136"/>
      <c r="L38" s="136"/>
      <c r="M38" s="136"/>
      <c r="N38" s="136"/>
      <c r="O38" s="136"/>
      <c r="P38" s="47"/>
    </row>
    <row r="39" ht="15.75" customHeight="1">
      <c r="A39" s="99"/>
      <c r="B39" s="150">
        <v>33.0</v>
      </c>
      <c r="C39" s="151" t="s">
        <v>366</v>
      </c>
      <c r="D39" s="136"/>
      <c r="E39" s="136"/>
      <c r="F39" s="47"/>
      <c r="G39" s="151" t="s">
        <v>367</v>
      </c>
      <c r="H39" s="136"/>
      <c r="I39" s="136"/>
      <c r="J39" s="136"/>
      <c r="K39" s="136"/>
      <c r="L39" s="136"/>
      <c r="M39" s="136"/>
      <c r="N39" s="136"/>
      <c r="O39" s="136"/>
      <c r="P39" s="47"/>
    </row>
    <row r="40" ht="15.75" customHeight="1">
      <c r="A40" s="99"/>
      <c r="B40" s="150">
        <v>34.0</v>
      </c>
      <c r="C40" s="151" t="s">
        <v>368</v>
      </c>
      <c r="D40" s="136"/>
      <c r="E40" s="136"/>
      <c r="F40" s="47"/>
      <c r="G40" s="151" t="s">
        <v>369</v>
      </c>
      <c r="H40" s="136"/>
      <c r="I40" s="136"/>
      <c r="J40" s="136"/>
      <c r="K40" s="136"/>
      <c r="L40" s="136"/>
      <c r="M40" s="136"/>
      <c r="N40" s="136"/>
      <c r="O40" s="136"/>
      <c r="P40" s="47"/>
    </row>
    <row r="41" ht="15.75" customHeight="1">
      <c r="A41" s="99"/>
      <c r="B41" s="150">
        <v>35.0</v>
      </c>
      <c r="C41" s="151" t="s">
        <v>370</v>
      </c>
      <c r="D41" s="136"/>
      <c r="E41" s="136"/>
      <c r="F41" s="47"/>
      <c r="G41" s="151" t="s">
        <v>371</v>
      </c>
      <c r="H41" s="136"/>
      <c r="I41" s="136"/>
      <c r="J41" s="136"/>
      <c r="K41" s="136"/>
      <c r="L41" s="136"/>
      <c r="M41" s="136"/>
      <c r="N41" s="136"/>
      <c r="O41" s="136"/>
      <c r="P41" s="47"/>
    </row>
    <row r="42" ht="15.75" customHeight="1">
      <c r="A42" s="99"/>
      <c r="B42" s="150">
        <v>36.0</v>
      </c>
      <c r="C42" s="151" t="s">
        <v>372</v>
      </c>
      <c r="D42" s="136"/>
      <c r="E42" s="136"/>
      <c r="F42" s="47"/>
      <c r="G42" s="151" t="s">
        <v>373</v>
      </c>
      <c r="H42" s="136"/>
      <c r="I42" s="136"/>
      <c r="J42" s="136"/>
      <c r="K42" s="136"/>
      <c r="L42" s="136"/>
      <c r="M42" s="136"/>
      <c r="N42" s="136"/>
      <c r="O42" s="136"/>
      <c r="P42" s="47"/>
    </row>
    <row r="43" ht="15.75" customHeight="1">
      <c r="A43" s="99"/>
      <c r="B43" s="75"/>
    </row>
    <row r="44" ht="15.75" customHeight="1">
      <c r="A44" s="99"/>
      <c r="B44" s="75"/>
    </row>
    <row r="45" ht="15.75" customHeight="1">
      <c r="B45" s="75"/>
    </row>
    <row r="46" ht="15.75" customHeight="1">
      <c r="B46" s="75"/>
    </row>
    <row r="47" ht="15.75" customHeight="1">
      <c r="B47" s="75"/>
    </row>
    <row r="48" ht="15.75" customHeight="1">
      <c r="B48" s="75"/>
    </row>
    <row r="49" ht="15.75" customHeight="1">
      <c r="B49" s="75"/>
    </row>
    <row r="50" ht="15.75" customHeight="1">
      <c r="B50" s="75"/>
    </row>
    <row r="51" ht="15.75" customHeight="1">
      <c r="B51" s="75"/>
    </row>
    <row r="52" ht="15.75" customHeight="1">
      <c r="B52" s="75"/>
    </row>
    <row r="53" ht="15.75" customHeight="1">
      <c r="B53" s="75"/>
    </row>
    <row r="54" ht="15.75" customHeight="1">
      <c r="B54" s="75"/>
    </row>
    <row r="55" ht="15.75" customHeight="1">
      <c r="B55" s="75"/>
    </row>
    <row r="56" ht="15.75" customHeight="1">
      <c r="B56" s="75"/>
    </row>
    <row r="57" ht="15.75" customHeight="1">
      <c r="B57" s="75"/>
    </row>
    <row r="58" ht="15.75" customHeight="1">
      <c r="B58" s="75"/>
    </row>
    <row r="59" ht="15.75" customHeight="1">
      <c r="B59" s="75"/>
    </row>
    <row r="60" ht="15.75" customHeight="1">
      <c r="B60" s="75"/>
    </row>
    <row r="61" ht="15.75" customHeight="1">
      <c r="B61" s="75"/>
    </row>
    <row r="62" ht="15.75" customHeight="1">
      <c r="B62" s="75"/>
    </row>
    <row r="63" ht="15.75" customHeight="1">
      <c r="B63" s="75"/>
    </row>
    <row r="64" ht="15.75" customHeight="1">
      <c r="B64" s="75"/>
    </row>
    <row r="65" ht="15.75" customHeight="1">
      <c r="B65" s="75"/>
    </row>
    <row r="66" ht="15.75" customHeight="1">
      <c r="B66" s="75"/>
    </row>
    <row r="67" ht="15.75" customHeight="1">
      <c r="B67" s="75"/>
    </row>
    <row r="68" ht="15.75" customHeight="1">
      <c r="B68" s="75"/>
    </row>
    <row r="69" ht="15.75" customHeight="1">
      <c r="B69" s="75"/>
    </row>
    <row r="70" ht="15.75" customHeight="1">
      <c r="B70" s="75"/>
    </row>
    <row r="71" ht="15.75" customHeight="1">
      <c r="B71" s="75"/>
    </row>
    <row r="72" ht="15.75" customHeight="1">
      <c r="B72" s="75"/>
    </row>
    <row r="73" ht="15.75" customHeight="1">
      <c r="B73" s="75"/>
    </row>
    <row r="74" ht="15.75" customHeight="1">
      <c r="B74" s="75"/>
    </row>
    <row r="75" ht="15.75" customHeight="1">
      <c r="B75" s="75"/>
    </row>
    <row r="76" ht="15.75" customHeight="1">
      <c r="B76" s="75"/>
    </row>
    <row r="77" ht="15.75" customHeight="1">
      <c r="B77" s="75"/>
    </row>
    <row r="78" ht="15.75" customHeight="1">
      <c r="B78" s="75"/>
    </row>
    <row r="79" ht="15.75" customHeight="1">
      <c r="B79" s="75"/>
    </row>
    <row r="80" ht="15.75" customHeight="1">
      <c r="B80" s="75"/>
    </row>
    <row r="81" ht="15.75" customHeight="1">
      <c r="B81" s="75"/>
    </row>
    <row r="82" ht="15.75" customHeight="1">
      <c r="B82" s="75"/>
    </row>
    <row r="83" ht="15.75" customHeight="1">
      <c r="B83" s="75"/>
    </row>
    <row r="84" ht="15.75" customHeight="1">
      <c r="B84" s="75"/>
    </row>
    <row r="85" ht="15.75" customHeight="1">
      <c r="B85" s="75"/>
    </row>
    <row r="86" ht="15.75" customHeight="1">
      <c r="B86" s="75"/>
    </row>
    <row r="87" ht="15.75" customHeight="1">
      <c r="B87" s="75"/>
    </row>
    <row r="88" ht="15.75" customHeight="1">
      <c r="B88" s="75"/>
    </row>
    <row r="89" ht="15.75" customHeight="1">
      <c r="B89" s="75"/>
    </row>
    <row r="90" ht="15.75" customHeight="1">
      <c r="B90" s="75"/>
    </row>
    <row r="91" ht="15.75" customHeight="1">
      <c r="B91" s="75"/>
    </row>
    <row r="92" ht="15.75" customHeight="1">
      <c r="B92" s="75"/>
    </row>
    <row r="93" ht="15.75" customHeight="1">
      <c r="B93" s="75"/>
    </row>
    <row r="94" ht="15.75" customHeight="1">
      <c r="B94" s="75"/>
    </row>
    <row r="95" ht="15.75" customHeight="1">
      <c r="B95" s="75"/>
    </row>
    <row r="96" ht="15.75" customHeight="1">
      <c r="B96" s="75"/>
    </row>
    <row r="97" ht="15.75" customHeight="1">
      <c r="B97" s="75"/>
    </row>
    <row r="98" ht="15.75" customHeight="1">
      <c r="B98" s="75"/>
    </row>
    <row r="99" ht="15.75" customHeight="1">
      <c r="B99" s="75"/>
    </row>
    <row r="100" ht="15.75" customHeight="1">
      <c r="B100" s="75"/>
    </row>
    <row r="101" ht="15.75" customHeight="1">
      <c r="B101" s="75"/>
    </row>
    <row r="102" ht="15.75" customHeight="1">
      <c r="B102" s="75"/>
    </row>
    <row r="103" ht="15.75" customHeight="1">
      <c r="B103" s="75"/>
    </row>
    <row r="104" ht="15.75" customHeight="1">
      <c r="B104" s="75"/>
    </row>
    <row r="105" ht="15.75" customHeight="1">
      <c r="B105" s="75"/>
    </row>
    <row r="106" ht="15.75" customHeight="1">
      <c r="B106" s="75"/>
    </row>
    <row r="107" ht="15.75" customHeight="1">
      <c r="B107" s="75"/>
    </row>
    <row r="108" ht="15.75" customHeight="1">
      <c r="B108" s="75"/>
    </row>
    <row r="109" ht="15.75" customHeight="1">
      <c r="B109" s="75"/>
    </row>
    <row r="110" ht="15.75" customHeight="1">
      <c r="B110" s="75"/>
    </row>
    <row r="111" ht="15.75" customHeight="1">
      <c r="B111" s="75"/>
    </row>
    <row r="112" ht="15.75" customHeight="1">
      <c r="B112" s="75"/>
    </row>
    <row r="113" ht="15.75" customHeight="1">
      <c r="B113" s="75"/>
    </row>
    <row r="114" ht="15.75" customHeight="1">
      <c r="B114" s="75"/>
    </row>
    <row r="115" ht="15.75" customHeight="1">
      <c r="B115" s="75"/>
    </row>
    <row r="116" ht="15.75" customHeight="1">
      <c r="B116" s="75"/>
    </row>
    <row r="117" ht="15.75" customHeight="1">
      <c r="B117" s="75"/>
    </row>
    <row r="118" ht="15.75" customHeight="1">
      <c r="B118" s="75"/>
    </row>
    <row r="119" ht="15.75" customHeight="1">
      <c r="B119" s="75"/>
    </row>
    <row r="120" ht="15.75" customHeight="1">
      <c r="B120" s="75"/>
    </row>
    <row r="121" ht="15.75" customHeight="1">
      <c r="B121" s="75"/>
    </row>
    <row r="122" ht="15.75" customHeight="1">
      <c r="B122" s="75"/>
    </row>
    <row r="123" ht="15.75" customHeight="1">
      <c r="B123" s="75"/>
    </row>
    <row r="124" ht="15.75" customHeight="1">
      <c r="B124" s="75"/>
    </row>
    <row r="125" ht="15.75" customHeight="1">
      <c r="B125" s="75"/>
    </row>
    <row r="126" ht="15.75" customHeight="1">
      <c r="B126" s="75"/>
    </row>
    <row r="127" ht="15.75" customHeight="1">
      <c r="B127" s="75"/>
    </row>
    <row r="128" ht="15.75" customHeight="1">
      <c r="B128" s="75"/>
    </row>
    <row r="129" ht="15.75" customHeight="1">
      <c r="B129" s="75"/>
    </row>
    <row r="130" ht="15.75" customHeight="1">
      <c r="B130" s="75"/>
    </row>
    <row r="131" ht="15.75" customHeight="1">
      <c r="B131" s="75"/>
    </row>
    <row r="132" ht="15.75" customHeight="1">
      <c r="B132" s="75"/>
    </row>
    <row r="133" ht="15.75" customHeight="1">
      <c r="B133" s="75"/>
    </row>
    <row r="134" ht="15.75" customHeight="1">
      <c r="B134" s="75"/>
    </row>
    <row r="135" ht="15.75" customHeight="1">
      <c r="B135" s="75"/>
    </row>
    <row r="136" ht="15.75" customHeight="1">
      <c r="B136" s="75"/>
    </row>
    <row r="137" ht="15.75" customHeight="1">
      <c r="B137" s="75"/>
    </row>
    <row r="138" ht="15.75" customHeight="1">
      <c r="B138" s="75"/>
    </row>
    <row r="139" ht="15.75" customHeight="1">
      <c r="B139" s="75"/>
    </row>
    <row r="140" ht="15.75" customHeight="1">
      <c r="B140" s="75"/>
    </row>
    <row r="141" ht="15.75" customHeight="1">
      <c r="B141" s="75"/>
    </row>
    <row r="142" ht="15.75" customHeight="1">
      <c r="B142" s="75"/>
    </row>
    <row r="143" ht="15.75" customHeight="1">
      <c r="B143" s="75"/>
    </row>
    <row r="144" ht="15.75" customHeight="1">
      <c r="B144" s="75"/>
    </row>
    <row r="145" ht="15.75" customHeight="1">
      <c r="B145" s="75"/>
    </row>
    <row r="146" ht="15.75" customHeight="1">
      <c r="B146" s="75"/>
    </row>
    <row r="147" ht="15.75" customHeight="1">
      <c r="B147" s="75"/>
    </row>
    <row r="148" ht="15.75" customHeight="1">
      <c r="B148" s="75"/>
    </row>
    <row r="149" ht="15.75" customHeight="1">
      <c r="B149" s="75"/>
    </row>
    <row r="150" ht="15.75" customHeight="1">
      <c r="B150" s="75"/>
    </row>
    <row r="151" ht="15.75" customHeight="1">
      <c r="B151" s="75"/>
    </row>
    <row r="152" ht="15.75" customHeight="1">
      <c r="B152" s="75"/>
    </row>
    <row r="153" ht="15.75" customHeight="1">
      <c r="B153" s="75"/>
    </row>
    <row r="154" ht="15.75" customHeight="1">
      <c r="B154" s="75"/>
    </row>
    <row r="155" ht="15.75" customHeight="1">
      <c r="B155" s="75"/>
    </row>
    <row r="156" ht="15.75" customHeight="1">
      <c r="B156" s="75"/>
    </row>
    <row r="157" ht="15.75" customHeight="1">
      <c r="B157" s="75"/>
    </row>
    <row r="158" ht="15.75" customHeight="1">
      <c r="B158" s="75"/>
    </row>
    <row r="159" ht="15.75" customHeight="1">
      <c r="B159" s="75"/>
    </row>
    <row r="160" ht="15.75" customHeight="1">
      <c r="B160" s="75"/>
    </row>
    <row r="161" ht="15.75" customHeight="1">
      <c r="B161" s="75"/>
    </row>
    <row r="162" ht="15.75" customHeight="1">
      <c r="B162" s="75"/>
    </row>
    <row r="163" ht="15.75" customHeight="1">
      <c r="B163" s="75"/>
    </row>
    <row r="164" ht="15.75" customHeight="1">
      <c r="B164" s="75"/>
    </row>
    <row r="165" ht="15.75" customHeight="1">
      <c r="B165" s="75"/>
    </row>
    <row r="166" ht="15.75" customHeight="1">
      <c r="B166" s="75"/>
    </row>
    <row r="167" ht="15.75" customHeight="1">
      <c r="B167" s="75"/>
    </row>
    <row r="168" ht="15.75" customHeight="1">
      <c r="B168" s="75"/>
    </row>
    <row r="169" ht="15.75" customHeight="1">
      <c r="B169" s="75"/>
    </row>
    <row r="170" ht="15.75" customHeight="1">
      <c r="B170" s="75"/>
    </row>
    <row r="171" ht="15.75" customHeight="1">
      <c r="B171" s="75"/>
    </row>
    <row r="172" ht="15.75" customHeight="1">
      <c r="B172" s="75"/>
    </row>
    <row r="173" ht="15.75" customHeight="1">
      <c r="B173" s="75"/>
    </row>
    <row r="174" ht="15.75" customHeight="1">
      <c r="B174" s="75"/>
    </row>
    <row r="175" ht="15.75" customHeight="1">
      <c r="B175" s="75"/>
    </row>
    <row r="176" ht="15.75" customHeight="1">
      <c r="B176" s="75"/>
    </row>
    <row r="177" ht="15.75" customHeight="1">
      <c r="B177" s="75"/>
    </row>
    <row r="178" ht="15.75" customHeight="1">
      <c r="B178" s="75"/>
    </row>
    <row r="179" ht="15.75" customHeight="1">
      <c r="B179" s="75"/>
    </row>
    <row r="180" ht="15.75" customHeight="1">
      <c r="B180" s="75"/>
    </row>
    <row r="181" ht="15.75" customHeight="1">
      <c r="B181" s="75"/>
    </row>
    <row r="182" ht="15.75" customHeight="1">
      <c r="B182" s="75"/>
    </row>
    <row r="183" ht="15.75" customHeight="1">
      <c r="B183" s="75"/>
    </row>
    <row r="184" ht="15.75" customHeight="1">
      <c r="B184" s="75"/>
    </row>
    <row r="185" ht="15.75" customHeight="1">
      <c r="B185" s="75"/>
    </row>
    <row r="186" ht="15.75" customHeight="1">
      <c r="B186" s="75"/>
    </row>
    <row r="187" ht="15.75" customHeight="1">
      <c r="B187" s="75"/>
    </row>
    <row r="188" ht="15.75" customHeight="1">
      <c r="B188" s="75"/>
    </row>
    <row r="189" ht="15.75" customHeight="1">
      <c r="B189" s="75"/>
    </row>
    <row r="190" ht="15.75" customHeight="1">
      <c r="B190" s="75"/>
    </row>
    <row r="191" ht="15.75" customHeight="1">
      <c r="B191" s="75"/>
    </row>
    <row r="192" ht="15.75" customHeight="1">
      <c r="B192" s="75"/>
    </row>
    <row r="193" ht="15.75" customHeight="1">
      <c r="B193" s="75"/>
    </row>
    <row r="194" ht="15.75" customHeight="1">
      <c r="B194" s="75"/>
    </row>
    <row r="195" ht="15.75" customHeight="1">
      <c r="B195" s="75"/>
    </row>
    <row r="196" ht="15.75" customHeight="1">
      <c r="B196" s="75"/>
    </row>
    <row r="197" ht="15.75" customHeight="1">
      <c r="B197" s="75"/>
    </row>
    <row r="198" ht="15.75" customHeight="1">
      <c r="B198" s="75"/>
    </row>
    <row r="199" ht="15.75" customHeight="1">
      <c r="B199" s="75"/>
    </row>
    <row r="200" ht="15.75" customHeight="1">
      <c r="B200" s="75"/>
    </row>
    <row r="201" ht="15.75" customHeight="1">
      <c r="B201" s="75"/>
    </row>
    <row r="202" ht="15.75" customHeight="1">
      <c r="B202" s="75"/>
    </row>
    <row r="203" ht="15.75" customHeight="1">
      <c r="B203" s="75"/>
    </row>
    <row r="204" ht="15.75" customHeight="1">
      <c r="B204" s="75"/>
    </row>
    <row r="205" ht="15.75" customHeight="1">
      <c r="B205" s="75"/>
    </row>
    <row r="206" ht="15.75" customHeight="1">
      <c r="B206" s="75"/>
    </row>
    <row r="207" ht="15.75" customHeight="1">
      <c r="B207" s="75"/>
    </row>
    <row r="208" ht="15.75" customHeight="1">
      <c r="B208" s="75"/>
    </row>
    <row r="209" ht="15.75" customHeight="1">
      <c r="B209" s="75"/>
    </row>
    <row r="210" ht="15.75" customHeight="1">
      <c r="B210" s="75"/>
    </row>
    <row r="211" ht="15.75" customHeight="1">
      <c r="B211" s="75"/>
    </row>
    <row r="212" ht="15.75" customHeight="1">
      <c r="B212" s="75"/>
    </row>
    <row r="213" ht="15.75" customHeight="1">
      <c r="B213" s="75"/>
    </row>
    <row r="214" ht="15.75" customHeight="1">
      <c r="B214" s="75"/>
    </row>
    <row r="215" ht="15.75" customHeight="1">
      <c r="B215" s="75"/>
    </row>
    <row r="216" ht="15.75" customHeight="1">
      <c r="B216" s="75"/>
    </row>
    <row r="217" ht="15.75" customHeight="1">
      <c r="B217" s="75"/>
    </row>
    <row r="218" ht="15.75" customHeight="1">
      <c r="B218" s="75"/>
    </row>
    <row r="219" ht="15.75" customHeight="1">
      <c r="B219" s="75"/>
    </row>
    <row r="220" ht="15.75" customHeight="1">
      <c r="B220" s="75"/>
    </row>
    <row r="221" ht="15.75" customHeight="1">
      <c r="B221" s="75"/>
    </row>
    <row r="222" ht="15.75" customHeight="1">
      <c r="B222" s="75"/>
    </row>
    <row r="223" ht="15.75" customHeight="1">
      <c r="B223" s="75"/>
    </row>
    <row r="224" ht="15.75" customHeight="1">
      <c r="B224" s="75"/>
    </row>
    <row r="225" ht="15.75" customHeight="1">
      <c r="B225" s="75"/>
    </row>
    <row r="226" ht="15.75" customHeight="1">
      <c r="B226" s="75"/>
    </row>
    <row r="227" ht="15.75" customHeight="1">
      <c r="B227" s="75"/>
    </row>
    <row r="228" ht="15.75" customHeight="1">
      <c r="B228" s="75"/>
    </row>
    <row r="229" ht="15.75" customHeight="1">
      <c r="B229" s="75"/>
    </row>
    <row r="230" ht="15.75" customHeight="1">
      <c r="B230" s="75"/>
    </row>
    <row r="231" ht="15.75" customHeight="1">
      <c r="B231" s="75"/>
    </row>
    <row r="232" ht="15.75" customHeight="1">
      <c r="B232" s="75"/>
    </row>
    <row r="233" ht="15.75" customHeight="1">
      <c r="B233" s="75"/>
    </row>
    <row r="234" ht="15.75" customHeight="1">
      <c r="B234" s="75"/>
    </row>
    <row r="235" ht="15.75" customHeight="1">
      <c r="B235" s="75"/>
    </row>
    <row r="236" ht="15.75" customHeight="1">
      <c r="B236" s="75"/>
    </row>
    <row r="237" ht="15.75" customHeight="1">
      <c r="B237" s="75"/>
    </row>
    <row r="238" ht="15.75" customHeight="1">
      <c r="B238" s="75"/>
    </row>
    <row r="239" ht="15.75" customHeight="1">
      <c r="B239" s="75"/>
    </row>
    <row r="240" ht="15.75" customHeight="1">
      <c r="B240" s="75"/>
    </row>
    <row r="241" ht="15.75" customHeight="1">
      <c r="B241" s="75"/>
    </row>
    <row r="242" ht="15.75" customHeight="1">
      <c r="B242" s="75"/>
    </row>
    <row r="243" ht="15.75" customHeight="1">
      <c r="B243" s="75"/>
    </row>
    <row r="244" ht="15.75" customHeight="1">
      <c r="B244" s="75"/>
    </row>
    <row r="245" ht="15.75" customHeight="1">
      <c r="B245" s="75"/>
    </row>
    <row r="246" ht="15.75" customHeight="1">
      <c r="B246" s="75"/>
    </row>
    <row r="247" ht="15.75" customHeight="1">
      <c r="B247" s="75"/>
    </row>
    <row r="248" ht="15.75" customHeight="1">
      <c r="B248" s="75"/>
    </row>
    <row r="249" ht="15.75" customHeight="1">
      <c r="B249" s="75"/>
    </row>
    <row r="250" ht="15.75" customHeight="1">
      <c r="B250" s="75"/>
    </row>
    <row r="251" ht="15.75" customHeight="1">
      <c r="B251" s="75"/>
    </row>
    <row r="252" ht="15.75" customHeight="1">
      <c r="B252" s="75"/>
    </row>
    <row r="253" ht="15.75" customHeight="1">
      <c r="B253" s="75"/>
    </row>
    <row r="254" ht="15.75" customHeight="1">
      <c r="B254" s="75"/>
    </row>
    <row r="255" ht="15.75" customHeight="1">
      <c r="B255" s="75"/>
    </row>
    <row r="256" ht="15.75" customHeight="1">
      <c r="B256" s="75"/>
    </row>
    <row r="257" ht="15.75" customHeight="1">
      <c r="B257" s="75"/>
    </row>
    <row r="258" ht="15.75" customHeight="1">
      <c r="B258" s="75"/>
    </row>
    <row r="259" ht="15.75" customHeight="1">
      <c r="B259" s="75"/>
    </row>
    <row r="260" ht="15.75" customHeight="1">
      <c r="B260" s="75"/>
    </row>
    <row r="261" ht="15.75" customHeight="1">
      <c r="B261" s="75"/>
    </row>
    <row r="262" ht="15.75" customHeight="1">
      <c r="B262" s="75"/>
    </row>
    <row r="263" ht="15.75" customHeight="1">
      <c r="B263" s="75"/>
    </row>
    <row r="264" ht="15.75" customHeight="1">
      <c r="B264" s="75"/>
    </row>
    <row r="265" ht="15.75" customHeight="1">
      <c r="B265" s="75"/>
    </row>
    <row r="266" ht="15.75" customHeight="1">
      <c r="B266" s="75"/>
    </row>
    <row r="267" ht="15.75" customHeight="1">
      <c r="B267" s="75"/>
    </row>
    <row r="268" ht="15.75" customHeight="1">
      <c r="B268" s="75"/>
    </row>
    <row r="269" ht="15.75" customHeight="1">
      <c r="B269" s="75"/>
    </row>
    <row r="270" ht="15.75" customHeight="1">
      <c r="B270" s="75"/>
    </row>
    <row r="271" ht="15.75" customHeight="1">
      <c r="B271" s="75"/>
    </row>
    <row r="272" ht="15.75" customHeight="1">
      <c r="B272" s="75"/>
    </row>
    <row r="273" ht="15.75" customHeight="1">
      <c r="B273" s="75"/>
    </row>
    <row r="274" ht="15.75" customHeight="1">
      <c r="B274" s="75"/>
    </row>
    <row r="275" ht="15.75" customHeight="1">
      <c r="B275" s="75"/>
    </row>
    <row r="276" ht="15.75" customHeight="1">
      <c r="B276" s="75"/>
    </row>
    <row r="277" ht="15.75" customHeight="1">
      <c r="B277" s="75"/>
    </row>
    <row r="278" ht="15.75" customHeight="1">
      <c r="B278" s="75"/>
    </row>
    <row r="279" ht="15.75" customHeight="1">
      <c r="B279" s="75"/>
    </row>
    <row r="280" ht="15.75" customHeight="1">
      <c r="B280" s="75"/>
    </row>
    <row r="281" ht="15.75" customHeight="1">
      <c r="B281" s="75"/>
    </row>
    <row r="282" ht="15.75" customHeight="1">
      <c r="B282" s="75"/>
    </row>
    <row r="283" ht="15.75" customHeight="1">
      <c r="B283" s="75"/>
    </row>
    <row r="284" ht="15.75" customHeight="1">
      <c r="B284" s="75"/>
    </row>
    <row r="285" ht="15.75" customHeight="1">
      <c r="B285" s="75"/>
    </row>
    <row r="286" ht="15.75" customHeight="1">
      <c r="B286" s="75"/>
    </row>
    <row r="287" ht="15.75" customHeight="1">
      <c r="B287" s="75"/>
    </row>
    <row r="288" ht="15.75" customHeight="1">
      <c r="B288" s="75"/>
    </row>
    <row r="289" ht="15.75" customHeight="1">
      <c r="B289" s="75"/>
    </row>
    <row r="290" ht="15.75" customHeight="1">
      <c r="B290" s="75"/>
    </row>
    <row r="291" ht="15.75" customHeight="1">
      <c r="B291" s="75"/>
    </row>
    <row r="292" ht="15.75" customHeight="1">
      <c r="B292" s="75"/>
    </row>
    <row r="293" ht="15.75" customHeight="1">
      <c r="B293" s="75"/>
    </row>
    <row r="294" ht="15.75" customHeight="1">
      <c r="B294" s="75"/>
    </row>
    <row r="295" ht="15.75" customHeight="1">
      <c r="B295" s="75"/>
    </row>
    <row r="296" ht="15.75" customHeight="1">
      <c r="B296" s="75"/>
    </row>
    <row r="297" ht="15.75" customHeight="1">
      <c r="B297" s="75"/>
    </row>
    <row r="298" ht="15.75" customHeight="1">
      <c r="B298" s="75"/>
    </row>
    <row r="299" ht="15.75" customHeight="1">
      <c r="B299" s="75"/>
    </row>
    <row r="300" ht="15.75" customHeight="1">
      <c r="B300" s="75"/>
    </row>
    <row r="301" ht="15.75" customHeight="1">
      <c r="B301" s="75"/>
    </row>
    <row r="302" ht="15.75" customHeight="1">
      <c r="B302" s="75"/>
    </row>
    <row r="303" ht="15.75" customHeight="1">
      <c r="B303" s="75"/>
    </row>
    <row r="304" ht="15.75" customHeight="1">
      <c r="B304" s="75"/>
    </row>
    <row r="305" ht="15.75" customHeight="1">
      <c r="B305" s="75"/>
    </row>
    <row r="306" ht="15.75" customHeight="1">
      <c r="B306" s="75"/>
    </row>
    <row r="307" ht="15.75" customHeight="1">
      <c r="B307" s="75"/>
    </row>
    <row r="308" ht="15.75" customHeight="1">
      <c r="B308" s="75"/>
    </row>
    <row r="309" ht="15.75" customHeight="1">
      <c r="B309" s="75"/>
    </row>
    <row r="310" ht="15.75" customHeight="1">
      <c r="B310" s="75"/>
    </row>
    <row r="311" ht="15.75" customHeight="1">
      <c r="B311" s="75"/>
    </row>
    <row r="312" ht="15.75" customHeight="1">
      <c r="B312" s="75"/>
    </row>
    <row r="313" ht="15.75" customHeight="1">
      <c r="B313" s="75"/>
    </row>
    <row r="314" ht="15.75" customHeight="1">
      <c r="B314" s="75"/>
    </row>
    <row r="315" ht="15.75" customHeight="1">
      <c r="B315" s="75"/>
    </row>
    <row r="316" ht="15.75" customHeight="1">
      <c r="B316" s="75"/>
    </row>
    <row r="317" ht="15.75" customHeight="1">
      <c r="B317" s="75"/>
    </row>
    <row r="318" ht="15.75" customHeight="1">
      <c r="B318" s="75"/>
    </row>
    <row r="319" ht="15.75" customHeight="1">
      <c r="B319" s="75"/>
    </row>
    <row r="320" ht="15.75" customHeight="1">
      <c r="B320" s="75"/>
    </row>
    <row r="321" ht="15.75" customHeight="1">
      <c r="B321" s="75"/>
    </row>
    <row r="322" ht="15.75" customHeight="1">
      <c r="B322" s="75"/>
    </row>
    <row r="323" ht="15.75" customHeight="1">
      <c r="B323" s="75"/>
    </row>
    <row r="324" ht="15.75" customHeight="1">
      <c r="B324" s="75"/>
    </row>
    <row r="325" ht="15.75" customHeight="1">
      <c r="B325" s="75"/>
    </row>
    <row r="326" ht="15.75" customHeight="1">
      <c r="B326" s="75"/>
    </row>
    <row r="327" ht="15.75" customHeight="1">
      <c r="B327" s="75"/>
    </row>
    <row r="328" ht="15.75" customHeight="1">
      <c r="B328" s="75"/>
    </row>
    <row r="329" ht="15.75" customHeight="1">
      <c r="B329" s="75"/>
    </row>
    <row r="330" ht="15.75" customHeight="1">
      <c r="B330" s="75"/>
    </row>
    <row r="331" ht="15.75" customHeight="1">
      <c r="B331" s="75"/>
    </row>
    <row r="332" ht="15.75" customHeight="1">
      <c r="B332" s="75"/>
    </row>
    <row r="333" ht="15.75" customHeight="1">
      <c r="B333" s="75"/>
    </row>
    <row r="334" ht="15.75" customHeight="1">
      <c r="B334" s="75"/>
    </row>
    <row r="335" ht="15.75" customHeight="1">
      <c r="B335" s="75"/>
    </row>
    <row r="336" ht="15.75" customHeight="1">
      <c r="B336" s="75"/>
    </row>
    <row r="337" ht="15.75" customHeight="1">
      <c r="B337" s="75"/>
    </row>
    <row r="338" ht="15.75" customHeight="1">
      <c r="B338" s="75"/>
    </row>
    <row r="339" ht="15.75" customHeight="1">
      <c r="B339" s="75"/>
    </row>
    <row r="340" ht="15.75" customHeight="1">
      <c r="B340" s="75"/>
    </row>
    <row r="341" ht="15.75" customHeight="1">
      <c r="B341" s="75"/>
    </row>
    <row r="342" ht="15.75" customHeight="1">
      <c r="B342" s="75"/>
    </row>
    <row r="343" ht="15.75" customHeight="1">
      <c r="B343" s="75"/>
    </row>
    <row r="344" ht="15.75" customHeight="1">
      <c r="B344" s="75"/>
    </row>
    <row r="345" ht="15.75" customHeight="1">
      <c r="B345" s="75"/>
    </row>
    <row r="346" ht="15.75" customHeight="1">
      <c r="B346" s="75"/>
    </row>
    <row r="347" ht="15.75" customHeight="1">
      <c r="B347" s="75"/>
    </row>
    <row r="348" ht="15.75" customHeight="1">
      <c r="B348" s="75"/>
    </row>
    <row r="349" ht="15.75" customHeight="1">
      <c r="B349" s="75"/>
    </row>
    <row r="350" ht="15.75" customHeight="1">
      <c r="B350" s="75"/>
    </row>
    <row r="351" ht="15.75" customHeight="1">
      <c r="B351" s="75"/>
    </row>
    <row r="352" ht="15.75" customHeight="1">
      <c r="B352" s="75"/>
    </row>
    <row r="353" ht="15.75" customHeight="1">
      <c r="B353" s="75"/>
    </row>
    <row r="354" ht="15.75" customHeight="1">
      <c r="B354" s="75"/>
    </row>
    <row r="355" ht="15.75" customHeight="1">
      <c r="B355" s="75"/>
    </row>
    <row r="356" ht="15.75" customHeight="1">
      <c r="B356" s="75"/>
    </row>
    <row r="357" ht="15.75" customHeight="1">
      <c r="B357" s="75"/>
    </row>
    <row r="358" ht="15.75" customHeight="1">
      <c r="B358" s="75"/>
    </row>
    <row r="359" ht="15.75" customHeight="1">
      <c r="B359" s="75"/>
    </row>
    <row r="360" ht="15.75" customHeight="1">
      <c r="B360" s="75"/>
    </row>
    <row r="361" ht="15.75" customHeight="1">
      <c r="B361" s="75"/>
    </row>
    <row r="362" ht="15.75" customHeight="1">
      <c r="B362" s="75"/>
    </row>
    <row r="363" ht="15.75" customHeight="1">
      <c r="B363" s="75"/>
    </row>
    <row r="364" ht="15.75" customHeight="1">
      <c r="B364" s="75"/>
    </row>
    <row r="365" ht="15.75" customHeight="1">
      <c r="B365" s="75"/>
    </row>
    <row r="366" ht="15.75" customHeight="1">
      <c r="B366" s="75"/>
    </row>
    <row r="367" ht="15.75" customHeight="1">
      <c r="B367" s="75"/>
    </row>
    <row r="368" ht="15.75" customHeight="1">
      <c r="B368" s="75"/>
    </row>
    <row r="369" ht="15.75" customHeight="1">
      <c r="B369" s="75"/>
    </row>
    <row r="370" ht="15.75" customHeight="1">
      <c r="B370" s="75"/>
    </row>
    <row r="371" ht="15.75" customHeight="1">
      <c r="B371" s="75"/>
    </row>
    <row r="372" ht="15.75" customHeight="1">
      <c r="B372" s="75"/>
    </row>
    <row r="373" ht="15.75" customHeight="1">
      <c r="B373" s="75"/>
    </row>
    <row r="374" ht="15.75" customHeight="1">
      <c r="B374" s="75"/>
    </row>
    <row r="375" ht="15.75" customHeight="1">
      <c r="B375" s="75"/>
    </row>
    <row r="376" ht="15.75" customHeight="1">
      <c r="B376" s="75"/>
    </row>
    <row r="377" ht="15.75" customHeight="1">
      <c r="B377" s="75"/>
    </row>
    <row r="378" ht="15.75" customHeight="1">
      <c r="B378" s="75"/>
    </row>
    <row r="379" ht="15.75" customHeight="1">
      <c r="B379" s="75"/>
    </row>
    <row r="380" ht="15.75" customHeight="1">
      <c r="B380" s="75"/>
    </row>
    <row r="381" ht="15.75" customHeight="1">
      <c r="B381" s="75"/>
    </row>
    <row r="382" ht="15.75" customHeight="1">
      <c r="B382" s="75"/>
    </row>
    <row r="383" ht="15.75" customHeight="1">
      <c r="B383" s="75"/>
    </row>
    <row r="384" ht="15.75" customHeight="1">
      <c r="B384" s="75"/>
    </row>
    <row r="385" ht="15.75" customHeight="1">
      <c r="B385" s="75"/>
    </row>
    <row r="386" ht="15.75" customHeight="1">
      <c r="B386" s="75"/>
    </row>
    <row r="387" ht="15.75" customHeight="1">
      <c r="B387" s="75"/>
    </row>
    <row r="388" ht="15.75" customHeight="1">
      <c r="B388" s="75"/>
    </row>
    <row r="389" ht="15.75" customHeight="1">
      <c r="B389" s="75"/>
    </row>
    <row r="390" ht="15.75" customHeight="1">
      <c r="B390" s="75"/>
    </row>
    <row r="391" ht="15.75" customHeight="1">
      <c r="B391" s="75"/>
    </row>
    <row r="392" ht="15.75" customHeight="1">
      <c r="B392" s="75"/>
    </row>
    <row r="393" ht="15.75" customHeight="1">
      <c r="B393" s="75"/>
    </row>
    <row r="394" ht="15.75" customHeight="1">
      <c r="B394" s="75"/>
    </row>
    <row r="395" ht="15.75" customHeight="1">
      <c r="B395" s="75"/>
    </row>
    <row r="396" ht="15.75" customHeight="1">
      <c r="B396" s="75"/>
    </row>
    <row r="397" ht="15.75" customHeight="1">
      <c r="B397" s="75"/>
    </row>
    <row r="398" ht="15.75" customHeight="1">
      <c r="B398" s="75"/>
    </row>
    <row r="399" ht="15.75" customHeight="1">
      <c r="B399" s="75"/>
    </row>
    <row r="400" ht="15.75" customHeight="1">
      <c r="B400" s="75"/>
    </row>
    <row r="401" ht="15.75" customHeight="1">
      <c r="B401" s="75"/>
    </row>
    <row r="402" ht="15.75" customHeight="1">
      <c r="B402" s="75"/>
    </row>
    <row r="403" ht="15.75" customHeight="1">
      <c r="B403" s="75"/>
    </row>
    <row r="404" ht="15.75" customHeight="1">
      <c r="B404" s="75"/>
    </row>
    <row r="405" ht="15.75" customHeight="1">
      <c r="B405" s="75"/>
    </row>
    <row r="406" ht="15.75" customHeight="1">
      <c r="B406" s="75"/>
    </row>
    <row r="407" ht="15.75" customHeight="1">
      <c r="B407" s="75"/>
    </row>
    <row r="408" ht="15.75" customHeight="1">
      <c r="B408" s="75"/>
    </row>
    <row r="409" ht="15.75" customHeight="1">
      <c r="B409" s="75"/>
    </row>
    <row r="410" ht="15.75" customHeight="1">
      <c r="B410" s="75"/>
    </row>
    <row r="411" ht="15.75" customHeight="1">
      <c r="B411" s="75"/>
    </row>
    <row r="412" ht="15.75" customHeight="1">
      <c r="B412" s="75"/>
    </row>
    <row r="413" ht="15.75" customHeight="1">
      <c r="B413" s="75"/>
    </row>
    <row r="414" ht="15.75" customHeight="1">
      <c r="B414" s="75"/>
    </row>
    <row r="415" ht="15.75" customHeight="1">
      <c r="B415" s="75"/>
    </row>
    <row r="416" ht="15.75" customHeight="1">
      <c r="B416" s="75"/>
    </row>
    <row r="417" ht="15.75" customHeight="1">
      <c r="B417" s="75"/>
    </row>
    <row r="418" ht="15.75" customHeight="1">
      <c r="B418" s="75"/>
    </row>
    <row r="419" ht="15.75" customHeight="1">
      <c r="B419" s="75"/>
    </row>
    <row r="420" ht="15.75" customHeight="1">
      <c r="B420" s="75"/>
    </row>
    <row r="421" ht="15.75" customHeight="1">
      <c r="B421" s="75"/>
    </row>
    <row r="422" ht="15.75" customHeight="1">
      <c r="B422" s="75"/>
    </row>
    <row r="423" ht="15.75" customHeight="1">
      <c r="B423" s="75"/>
    </row>
    <row r="424" ht="15.75" customHeight="1">
      <c r="B424" s="75"/>
    </row>
    <row r="425" ht="15.75" customHeight="1">
      <c r="B425" s="75"/>
    </row>
    <row r="426" ht="15.75" customHeight="1">
      <c r="B426" s="75"/>
    </row>
    <row r="427" ht="15.75" customHeight="1">
      <c r="B427" s="75"/>
    </row>
    <row r="428" ht="15.75" customHeight="1">
      <c r="B428" s="75"/>
    </row>
    <row r="429" ht="15.75" customHeight="1">
      <c r="B429" s="75"/>
    </row>
    <row r="430" ht="15.75" customHeight="1">
      <c r="B430" s="75"/>
    </row>
    <row r="431" ht="15.75" customHeight="1">
      <c r="B431" s="75"/>
    </row>
    <row r="432" ht="15.75" customHeight="1">
      <c r="B432" s="75"/>
    </row>
    <row r="433" ht="15.75" customHeight="1">
      <c r="B433" s="75"/>
    </row>
    <row r="434" ht="15.75" customHeight="1">
      <c r="B434" s="75"/>
    </row>
    <row r="435" ht="15.75" customHeight="1">
      <c r="B435" s="75"/>
    </row>
    <row r="436" ht="15.75" customHeight="1">
      <c r="B436" s="75"/>
    </row>
    <row r="437" ht="15.75" customHeight="1">
      <c r="B437" s="75"/>
    </row>
    <row r="438" ht="15.75" customHeight="1">
      <c r="B438" s="75"/>
    </row>
    <row r="439" ht="15.75" customHeight="1">
      <c r="B439" s="75"/>
    </row>
    <row r="440" ht="15.75" customHeight="1">
      <c r="B440" s="75"/>
    </row>
    <row r="441" ht="15.75" customHeight="1">
      <c r="B441" s="75"/>
    </row>
    <row r="442" ht="15.75" customHeight="1">
      <c r="B442" s="75"/>
    </row>
    <row r="443" ht="15.75" customHeight="1">
      <c r="B443" s="75"/>
    </row>
    <row r="444" ht="15.75" customHeight="1">
      <c r="B444" s="75"/>
    </row>
    <row r="445" ht="15.75" customHeight="1">
      <c r="B445" s="75"/>
    </row>
    <row r="446" ht="15.75" customHeight="1">
      <c r="B446" s="75"/>
    </row>
    <row r="447" ht="15.75" customHeight="1">
      <c r="B447" s="75"/>
    </row>
    <row r="448" ht="15.75" customHeight="1">
      <c r="B448" s="75"/>
    </row>
    <row r="449" ht="15.75" customHeight="1">
      <c r="B449" s="75"/>
    </row>
    <row r="450" ht="15.75" customHeight="1">
      <c r="B450" s="75"/>
    </row>
    <row r="451" ht="15.75" customHeight="1">
      <c r="B451" s="75"/>
    </row>
    <row r="452" ht="15.75" customHeight="1">
      <c r="B452" s="75"/>
    </row>
    <row r="453" ht="15.75" customHeight="1">
      <c r="B453" s="75"/>
    </row>
    <row r="454" ht="15.75" customHeight="1">
      <c r="B454" s="75"/>
    </row>
    <row r="455" ht="15.75" customHeight="1">
      <c r="B455" s="75"/>
    </row>
    <row r="456" ht="15.75" customHeight="1">
      <c r="B456" s="75"/>
    </row>
    <row r="457" ht="15.75" customHeight="1">
      <c r="B457" s="75"/>
    </row>
    <row r="458" ht="15.75" customHeight="1">
      <c r="B458" s="75"/>
    </row>
    <row r="459" ht="15.75" customHeight="1">
      <c r="B459" s="75"/>
    </row>
    <row r="460" ht="15.75" customHeight="1">
      <c r="B460" s="75"/>
    </row>
    <row r="461" ht="15.75" customHeight="1">
      <c r="B461" s="75"/>
    </row>
    <row r="462" ht="15.75" customHeight="1">
      <c r="B462" s="75"/>
    </row>
    <row r="463" ht="15.75" customHeight="1">
      <c r="B463" s="75"/>
    </row>
    <row r="464" ht="15.75" customHeight="1">
      <c r="B464" s="75"/>
    </row>
    <row r="465" ht="15.75" customHeight="1">
      <c r="B465" s="75"/>
    </row>
    <row r="466" ht="15.75" customHeight="1">
      <c r="B466" s="75"/>
    </row>
    <row r="467" ht="15.75" customHeight="1">
      <c r="B467" s="75"/>
    </row>
    <row r="468" ht="15.75" customHeight="1">
      <c r="B468" s="75"/>
    </row>
    <row r="469" ht="15.75" customHeight="1">
      <c r="B469" s="75"/>
    </row>
    <row r="470" ht="15.75" customHeight="1">
      <c r="B470" s="75"/>
    </row>
    <row r="471" ht="15.75" customHeight="1">
      <c r="B471" s="75"/>
    </row>
    <row r="472" ht="15.75" customHeight="1">
      <c r="B472" s="75"/>
    </row>
    <row r="473" ht="15.75" customHeight="1">
      <c r="B473" s="75"/>
    </row>
    <row r="474" ht="15.75" customHeight="1">
      <c r="B474" s="75"/>
    </row>
    <row r="475" ht="15.75" customHeight="1">
      <c r="B475" s="75"/>
    </row>
    <row r="476" ht="15.75" customHeight="1">
      <c r="B476" s="75"/>
    </row>
    <row r="477" ht="15.75" customHeight="1">
      <c r="B477" s="75"/>
    </row>
    <row r="478" ht="15.75" customHeight="1">
      <c r="B478" s="75"/>
    </row>
    <row r="479" ht="15.75" customHeight="1">
      <c r="B479" s="75"/>
    </row>
    <row r="480" ht="15.75" customHeight="1">
      <c r="B480" s="75"/>
    </row>
    <row r="481" ht="15.75" customHeight="1">
      <c r="B481" s="75"/>
    </row>
    <row r="482" ht="15.75" customHeight="1">
      <c r="B482" s="75"/>
    </row>
    <row r="483" ht="15.75" customHeight="1">
      <c r="B483" s="75"/>
    </row>
    <row r="484" ht="15.75" customHeight="1">
      <c r="B484" s="75"/>
    </row>
    <row r="485" ht="15.75" customHeight="1">
      <c r="B485" s="75"/>
    </row>
    <row r="486" ht="15.75" customHeight="1">
      <c r="B486" s="75"/>
    </row>
    <row r="487" ht="15.75" customHeight="1">
      <c r="B487" s="75"/>
    </row>
    <row r="488" ht="15.75" customHeight="1">
      <c r="B488" s="75"/>
    </row>
    <row r="489" ht="15.75" customHeight="1">
      <c r="B489" s="75"/>
    </row>
    <row r="490" ht="15.75" customHeight="1">
      <c r="B490" s="75"/>
    </row>
    <row r="491" ht="15.75" customHeight="1">
      <c r="B491" s="75"/>
    </row>
    <row r="492" ht="15.75" customHeight="1">
      <c r="B492" s="75"/>
    </row>
    <row r="493" ht="15.75" customHeight="1">
      <c r="B493" s="75"/>
    </row>
    <row r="494" ht="15.75" customHeight="1">
      <c r="B494" s="75"/>
    </row>
    <row r="495" ht="15.75" customHeight="1">
      <c r="B495" s="75"/>
    </row>
    <row r="496" ht="15.75" customHeight="1">
      <c r="B496" s="75"/>
    </row>
    <row r="497" ht="15.75" customHeight="1">
      <c r="B497" s="75"/>
    </row>
    <row r="498" ht="15.75" customHeight="1">
      <c r="B498" s="75"/>
    </row>
    <row r="499" ht="15.75" customHeight="1">
      <c r="B499" s="75"/>
    </row>
    <row r="500" ht="15.75" customHeight="1">
      <c r="B500" s="75"/>
    </row>
    <row r="501" ht="15.75" customHeight="1">
      <c r="B501" s="75"/>
    </row>
    <row r="502" ht="15.75" customHeight="1">
      <c r="B502" s="75"/>
    </row>
    <row r="503" ht="15.75" customHeight="1">
      <c r="B503" s="75"/>
    </row>
    <row r="504" ht="15.75" customHeight="1">
      <c r="B504" s="75"/>
    </row>
    <row r="505" ht="15.75" customHeight="1">
      <c r="B505" s="75"/>
    </row>
    <row r="506" ht="15.75" customHeight="1">
      <c r="B506" s="75"/>
    </row>
    <row r="507" ht="15.75" customHeight="1">
      <c r="B507" s="75"/>
    </row>
    <row r="508" ht="15.75" customHeight="1">
      <c r="B508" s="75"/>
    </row>
    <row r="509" ht="15.75" customHeight="1">
      <c r="B509" s="75"/>
    </row>
    <row r="510" ht="15.75" customHeight="1">
      <c r="B510" s="75"/>
    </row>
    <row r="511" ht="15.75" customHeight="1">
      <c r="B511" s="75"/>
    </row>
    <row r="512" ht="15.75" customHeight="1">
      <c r="B512" s="75"/>
    </row>
    <row r="513" ht="15.75" customHeight="1">
      <c r="B513" s="75"/>
    </row>
    <row r="514" ht="15.75" customHeight="1">
      <c r="B514" s="75"/>
    </row>
    <row r="515" ht="15.75" customHeight="1">
      <c r="B515" s="75"/>
    </row>
    <row r="516" ht="15.75" customHeight="1">
      <c r="B516" s="75"/>
    </row>
    <row r="517" ht="15.75" customHeight="1">
      <c r="B517" s="75"/>
    </row>
    <row r="518" ht="15.75" customHeight="1">
      <c r="B518" s="75"/>
    </row>
    <row r="519" ht="15.75" customHeight="1">
      <c r="B519" s="75"/>
    </row>
    <row r="520" ht="15.75" customHeight="1">
      <c r="B520" s="75"/>
    </row>
    <row r="521" ht="15.75" customHeight="1">
      <c r="B521" s="75"/>
    </row>
    <row r="522" ht="15.75" customHeight="1">
      <c r="B522" s="75"/>
    </row>
    <row r="523" ht="15.75" customHeight="1">
      <c r="B523" s="75"/>
    </row>
    <row r="524" ht="15.75" customHeight="1">
      <c r="B524" s="75"/>
    </row>
    <row r="525" ht="15.75" customHeight="1">
      <c r="B525" s="75"/>
    </row>
    <row r="526" ht="15.75" customHeight="1">
      <c r="B526" s="75"/>
    </row>
    <row r="527" ht="15.75" customHeight="1">
      <c r="B527" s="75"/>
    </row>
    <row r="528" ht="15.75" customHeight="1">
      <c r="B528" s="75"/>
    </row>
    <row r="529" ht="15.75" customHeight="1">
      <c r="B529" s="75"/>
    </row>
    <row r="530" ht="15.75" customHeight="1">
      <c r="B530" s="75"/>
    </row>
    <row r="531" ht="15.75" customHeight="1">
      <c r="B531" s="75"/>
    </row>
    <row r="532" ht="15.75" customHeight="1">
      <c r="B532" s="75"/>
    </row>
    <row r="533" ht="15.75" customHeight="1">
      <c r="B533" s="75"/>
    </row>
    <row r="534" ht="15.75" customHeight="1">
      <c r="B534" s="75"/>
    </row>
    <row r="535" ht="15.75" customHeight="1">
      <c r="B535" s="75"/>
    </row>
    <row r="536" ht="15.75" customHeight="1">
      <c r="B536" s="75"/>
    </row>
    <row r="537" ht="15.75" customHeight="1">
      <c r="B537" s="75"/>
    </row>
    <row r="538" ht="15.75" customHeight="1">
      <c r="B538" s="75"/>
    </row>
    <row r="539" ht="15.75" customHeight="1">
      <c r="B539" s="75"/>
    </row>
    <row r="540" ht="15.75" customHeight="1">
      <c r="B540" s="75"/>
    </row>
    <row r="541" ht="15.75" customHeight="1">
      <c r="B541" s="75"/>
    </row>
    <row r="542" ht="15.75" customHeight="1">
      <c r="B542" s="75"/>
    </row>
    <row r="543" ht="15.75" customHeight="1">
      <c r="B543" s="75"/>
    </row>
    <row r="544" ht="15.75" customHeight="1">
      <c r="B544" s="75"/>
    </row>
    <row r="545" ht="15.75" customHeight="1">
      <c r="B545" s="75"/>
    </row>
    <row r="546" ht="15.75" customHeight="1">
      <c r="B546" s="75"/>
    </row>
    <row r="547" ht="15.75" customHeight="1">
      <c r="B547" s="75"/>
    </row>
    <row r="548" ht="15.75" customHeight="1">
      <c r="B548" s="75"/>
    </row>
    <row r="549" ht="15.75" customHeight="1">
      <c r="B549" s="75"/>
    </row>
    <row r="550" ht="15.75" customHeight="1">
      <c r="B550" s="75"/>
    </row>
    <row r="551" ht="15.75" customHeight="1">
      <c r="B551" s="75"/>
    </row>
    <row r="552" ht="15.75" customHeight="1">
      <c r="B552" s="75"/>
    </row>
    <row r="553" ht="15.75" customHeight="1">
      <c r="B553" s="75"/>
    </row>
    <row r="554" ht="15.75" customHeight="1">
      <c r="B554" s="75"/>
    </row>
    <row r="555" ht="15.75" customHeight="1">
      <c r="B555" s="75"/>
    </row>
    <row r="556" ht="15.75" customHeight="1">
      <c r="B556" s="75"/>
    </row>
    <row r="557" ht="15.75" customHeight="1">
      <c r="B557" s="75"/>
    </row>
    <row r="558" ht="15.75" customHeight="1">
      <c r="B558" s="75"/>
    </row>
    <row r="559" ht="15.75" customHeight="1">
      <c r="B559" s="75"/>
    </row>
    <row r="560" ht="15.75" customHeight="1">
      <c r="B560" s="75"/>
    </row>
    <row r="561" ht="15.75" customHeight="1">
      <c r="B561" s="75"/>
    </row>
    <row r="562" ht="15.75" customHeight="1">
      <c r="B562" s="75"/>
    </row>
    <row r="563" ht="15.75" customHeight="1">
      <c r="B563" s="75"/>
    </row>
    <row r="564" ht="15.75" customHeight="1">
      <c r="B564" s="75"/>
    </row>
    <row r="565" ht="15.75" customHeight="1">
      <c r="B565" s="75"/>
    </row>
    <row r="566" ht="15.75" customHeight="1">
      <c r="B566" s="75"/>
    </row>
    <row r="567" ht="15.75" customHeight="1">
      <c r="B567" s="75"/>
    </row>
    <row r="568" ht="15.75" customHeight="1">
      <c r="B568" s="75"/>
    </row>
    <row r="569" ht="15.75" customHeight="1">
      <c r="B569" s="75"/>
    </row>
    <row r="570" ht="15.75" customHeight="1">
      <c r="B570" s="75"/>
    </row>
    <row r="571" ht="15.75" customHeight="1">
      <c r="B571" s="75"/>
    </row>
    <row r="572" ht="15.75" customHeight="1">
      <c r="B572" s="75"/>
    </row>
    <row r="573" ht="15.75" customHeight="1">
      <c r="B573" s="75"/>
    </row>
    <row r="574" ht="15.75" customHeight="1">
      <c r="B574" s="75"/>
    </row>
    <row r="575" ht="15.75" customHeight="1">
      <c r="B575" s="75"/>
    </row>
    <row r="576" ht="15.75" customHeight="1">
      <c r="B576" s="75"/>
    </row>
    <row r="577" ht="15.75" customHeight="1">
      <c r="B577" s="75"/>
    </row>
    <row r="578" ht="15.75" customHeight="1">
      <c r="B578" s="75"/>
    </row>
    <row r="579" ht="15.75" customHeight="1">
      <c r="B579" s="75"/>
    </row>
    <row r="580" ht="15.75" customHeight="1">
      <c r="B580" s="75"/>
    </row>
    <row r="581" ht="15.75" customHeight="1">
      <c r="B581" s="75"/>
    </row>
    <row r="582" ht="15.75" customHeight="1">
      <c r="B582" s="75"/>
    </row>
    <row r="583" ht="15.75" customHeight="1">
      <c r="B583" s="75"/>
    </row>
    <row r="584" ht="15.75" customHeight="1">
      <c r="B584" s="75"/>
    </row>
    <row r="585" ht="15.75" customHeight="1">
      <c r="B585" s="75"/>
    </row>
    <row r="586" ht="15.75" customHeight="1">
      <c r="B586" s="75"/>
    </row>
    <row r="587" ht="15.75" customHeight="1">
      <c r="B587" s="75"/>
    </row>
    <row r="588" ht="15.75" customHeight="1">
      <c r="B588" s="75"/>
    </row>
    <row r="589" ht="15.75" customHeight="1">
      <c r="B589" s="75"/>
    </row>
    <row r="590" ht="15.75" customHeight="1">
      <c r="B590" s="75"/>
    </row>
    <row r="591" ht="15.75" customHeight="1">
      <c r="B591" s="75"/>
    </row>
    <row r="592" ht="15.75" customHeight="1">
      <c r="B592" s="75"/>
    </row>
    <row r="593" ht="15.75" customHeight="1">
      <c r="B593" s="75"/>
    </row>
    <row r="594" ht="15.75" customHeight="1">
      <c r="B594" s="75"/>
    </row>
    <row r="595" ht="15.75" customHeight="1">
      <c r="B595" s="75"/>
    </row>
    <row r="596" ht="15.75" customHeight="1">
      <c r="B596" s="75"/>
    </row>
    <row r="597" ht="15.75" customHeight="1">
      <c r="B597" s="75"/>
    </row>
    <row r="598" ht="15.75" customHeight="1">
      <c r="B598" s="75"/>
    </row>
    <row r="599" ht="15.75" customHeight="1">
      <c r="B599" s="75"/>
    </row>
    <row r="600" ht="15.75" customHeight="1">
      <c r="B600" s="75"/>
    </row>
    <row r="601" ht="15.75" customHeight="1">
      <c r="B601" s="75"/>
    </row>
    <row r="602" ht="15.75" customHeight="1">
      <c r="B602" s="75"/>
    </row>
    <row r="603" ht="15.75" customHeight="1">
      <c r="B603" s="75"/>
    </row>
    <row r="604" ht="15.75" customHeight="1">
      <c r="B604" s="75"/>
    </row>
    <row r="605" ht="15.75" customHeight="1">
      <c r="B605" s="75"/>
    </row>
    <row r="606" ht="15.75" customHeight="1">
      <c r="B606" s="75"/>
    </row>
    <row r="607" ht="15.75" customHeight="1">
      <c r="B607" s="75"/>
    </row>
    <row r="608" ht="15.75" customHeight="1">
      <c r="B608" s="75"/>
    </row>
    <row r="609" ht="15.75" customHeight="1">
      <c r="B609" s="75"/>
    </row>
    <row r="610" ht="15.75" customHeight="1">
      <c r="B610" s="75"/>
    </row>
    <row r="611" ht="15.75" customHeight="1">
      <c r="B611" s="75"/>
    </row>
    <row r="612" ht="15.75" customHeight="1">
      <c r="B612" s="75"/>
    </row>
    <row r="613" ht="15.75" customHeight="1">
      <c r="B613" s="75"/>
    </row>
    <row r="614" ht="15.75" customHeight="1">
      <c r="B614" s="75"/>
    </row>
    <row r="615" ht="15.75" customHeight="1">
      <c r="B615" s="75"/>
    </row>
    <row r="616" ht="15.75" customHeight="1">
      <c r="B616" s="75"/>
    </row>
    <row r="617" ht="15.75" customHeight="1">
      <c r="B617" s="75"/>
    </row>
    <row r="618" ht="15.75" customHeight="1">
      <c r="B618" s="75"/>
    </row>
    <row r="619" ht="15.75" customHeight="1">
      <c r="B619" s="75"/>
    </row>
    <row r="620" ht="15.75" customHeight="1">
      <c r="B620" s="75"/>
    </row>
    <row r="621" ht="15.75" customHeight="1">
      <c r="B621" s="75"/>
    </row>
    <row r="622" ht="15.75" customHeight="1">
      <c r="B622" s="75"/>
    </row>
    <row r="623" ht="15.75" customHeight="1">
      <c r="B623" s="75"/>
    </row>
    <row r="624" ht="15.75" customHeight="1">
      <c r="B624" s="75"/>
    </row>
    <row r="625" ht="15.75" customHeight="1">
      <c r="B625" s="75"/>
    </row>
    <row r="626" ht="15.75" customHeight="1">
      <c r="B626" s="75"/>
    </row>
    <row r="627" ht="15.75" customHeight="1">
      <c r="B627" s="75"/>
    </row>
    <row r="628" ht="15.75" customHeight="1">
      <c r="B628" s="75"/>
    </row>
    <row r="629" ht="15.75" customHeight="1">
      <c r="B629" s="75"/>
    </row>
    <row r="630" ht="15.75" customHeight="1">
      <c r="B630" s="75"/>
    </row>
    <row r="631" ht="15.75" customHeight="1">
      <c r="B631" s="75"/>
    </row>
    <row r="632" ht="15.75" customHeight="1">
      <c r="B632" s="75"/>
    </row>
    <row r="633" ht="15.75" customHeight="1">
      <c r="B633" s="75"/>
    </row>
    <row r="634" ht="15.75" customHeight="1">
      <c r="B634" s="75"/>
    </row>
    <row r="635" ht="15.75" customHeight="1">
      <c r="B635" s="75"/>
    </row>
    <row r="636" ht="15.75" customHeight="1">
      <c r="B636" s="75"/>
    </row>
    <row r="637" ht="15.75" customHeight="1">
      <c r="B637" s="75"/>
    </row>
    <row r="638" ht="15.75" customHeight="1">
      <c r="B638" s="75"/>
    </row>
    <row r="639" ht="15.75" customHeight="1">
      <c r="B639" s="75"/>
    </row>
    <row r="640" ht="15.75" customHeight="1">
      <c r="B640" s="75"/>
    </row>
    <row r="641" ht="15.75" customHeight="1">
      <c r="B641" s="75"/>
    </row>
    <row r="642" ht="15.75" customHeight="1">
      <c r="B642" s="75"/>
    </row>
    <row r="643" ht="15.75" customHeight="1">
      <c r="B643" s="75"/>
    </row>
    <row r="644" ht="15.75" customHeight="1">
      <c r="B644" s="75"/>
    </row>
    <row r="645" ht="15.75" customHeight="1">
      <c r="B645" s="75"/>
    </row>
    <row r="646" ht="15.75" customHeight="1">
      <c r="B646" s="75"/>
    </row>
    <row r="647" ht="15.75" customHeight="1">
      <c r="B647" s="75"/>
    </row>
    <row r="648" ht="15.75" customHeight="1">
      <c r="B648" s="75"/>
    </row>
    <row r="649" ht="15.75" customHeight="1">
      <c r="B649" s="75"/>
    </row>
    <row r="650" ht="15.75" customHeight="1">
      <c r="B650" s="75"/>
    </row>
    <row r="651" ht="15.75" customHeight="1">
      <c r="B651" s="75"/>
    </row>
    <row r="652" ht="15.75" customHeight="1">
      <c r="B652" s="75"/>
    </row>
    <row r="653" ht="15.75" customHeight="1">
      <c r="B653" s="75"/>
    </row>
    <row r="654" ht="15.75" customHeight="1">
      <c r="B654" s="75"/>
    </row>
    <row r="655" ht="15.75" customHeight="1">
      <c r="B655" s="75"/>
    </row>
    <row r="656" ht="15.75" customHeight="1">
      <c r="B656" s="75"/>
    </row>
    <row r="657" ht="15.75" customHeight="1">
      <c r="B657" s="75"/>
    </row>
    <row r="658" ht="15.75" customHeight="1">
      <c r="B658" s="75"/>
    </row>
    <row r="659" ht="15.75" customHeight="1">
      <c r="B659" s="75"/>
    </row>
    <row r="660" ht="15.75" customHeight="1">
      <c r="B660" s="75"/>
    </row>
    <row r="661" ht="15.75" customHeight="1">
      <c r="B661" s="75"/>
    </row>
    <row r="662" ht="15.75" customHeight="1">
      <c r="B662" s="75"/>
    </row>
    <row r="663" ht="15.75" customHeight="1">
      <c r="B663" s="75"/>
    </row>
    <row r="664" ht="15.75" customHeight="1">
      <c r="B664" s="75"/>
    </row>
    <row r="665" ht="15.75" customHeight="1">
      <c r="B665" s="75"/>
    </row>
    <row r="666" ht="15.75" customHeight="1">
      <c r="B666" s="75"/>
    </row>
    <row r="667" ht="15.75" customHeight="1">
      <c r="B667" s="75"/>
    </row>
    <row r="668" ht="15.75" customHeight="1">
      <c r="B668" s="75"/>
    </row>
    <row r="669" ht="15.75" customHeight="1">
      <c r="B669" s="75"/>
    </row>
    <row r="670" ht="15.75" customHeight="1">
      <c r="B670" s="75"/>
    </row>
    <row r="671" ht="15.75" customHeight="1">
      <c r="B671" s="75"/>
    </row>
    <row r="672" ht="15.75" customHeight="1">
      <c r="B672" s="75"/>
    </row>
    <row r="673" ht="15.75" customHeight="1">
      <c r="B673" s="75"/>
    </row>
    <row r="674" ht="15.75" customHeight="1">
      <c r="B674" s="75"/>
    </row>
    <row r="675" ht="15.75" customHeight="1">
      <c r="B675" s="75"/>
    </row>
    <row r="676" ht="15.75" customHeight="1">
      <c r="B676" s="75"/>
    </row>
    <row r="677" ht="15.75" customHeight="1">
      <c r="B677" s="75"/>
    </row>
    <row r="678" ht="15.75" customHeight="1">
      <c r="B678" s="75"/>
    </row>
    <row r="679" ht="15.75" customHeight="1">
      <c r="B679" s="75"/>
    </row>
    <row r="680" ht="15.75" customHeight="1">
      <c r="B680" s="75"/>
    </row>
    <row r="681" ht="15.75" customHeight="1">
      <c r="B681" s="75"/>
    </row>
    <row r="682" ht="15.75" customHeight="1">
      <c r="B682" s="75"/>
    </row>
    <row r="683" ht="15.75" customHeight="1">
      <c r="B683" s="75"/>
    </row>
    <row r="684" ht="15.75" customHeight="1">
      <c r="B684" s="75"/>
    </row>
    <row r="685" ht="15.75" customHeight="1">
      <c r="B685" s="75"/>
    </row>
    <row r="686" ht="15.75" customHeight="1">
      <c r="B686" s="75"/>
    </row>
    <row r="687" ht="15.75" customHeight="1">
      <c r="B687" s="75"/>
    </row>
    <row r="688" ht="15.75" customHeight="1">
      <c r="B688" s="75"/>
    </row>
    <row r="689" ht="15.75" customHeight="1">
      <c r="B689" s="75"/>
    </row>
    <row r="690" ht="15.75" customHeight="1">
      <c r="B690" s="75"/>
    </row>
    <row r="691" ht="15.75" customHeight="1">
      <c r="B691" s="75"/>
    </row>
    <row r="692" ht="15.75" customHeight="1">
      <c r="B692" s="75"/>
    </row>
    <row r="693" ht="15.75" customHeight="1">
      <c r="B693" s="75"/>
    </row>
    <row r="694" ht="15.75" customHeight="1">
      <c r="B694" s="75"/>
    </row>
    <row r="695" ht="15.75" customHeight="1">
      <c r="B695" s="75"/>
    </row>
    <row r="696" ht="15.75" customHeight="1">
      <c r="B696" s="75"/>
    </row>
    <row r="697" ht="15.75" customHeight="1">
      <c r="B697" s="75"/>
    </row>
    <row r="698" ht="15.75" customHeight="1">
      <c r="B698" s="75"/>
    </row>
    <row r="699" ht="15.75" customHeight="1">
      <c r="B699" s="75"/>
    </row>
    <row r="700" ht="15.75" customHeight="1">
      <c r="B700" s="75"/>
    </row>
    <row r="701" ht="15.75" customHeight="1">
      <c r="B701" s="75"/>
    </row>
    <row r="702" ht="15.75" customHeight="1">
      <c r="B702" s="75"/>
    </row>
    <row r="703" ht="15.75" customHeight="1">
      <c r="B703" s="75"/>
    </row>
    <row r="704" ht="15.75" customHeight="1">
      <c r="B704" s="75"/>
    </row>
    <row r="705" ht="15.75" customHeight="1">
      <c r="B705" s="75"/>
    </row>
    <row r="706" ht="15.75" customHeight="1">
      <c r="B706" s="75"/>
    </row>
    <row r="707" ht="15.75" customHeight="1">
      <c r="B707" s="75"/>
    </row>
    <row r="708" ht="15.75" customHeight="1">
      <c r="B708" s="75"/>
    </row>
    <row r="709" ht="15.75" customHeight="1">
      <c r="B709" s="75"/>
    </row>
    <row r="710" ht="15.75" customHeight="1">
      <c r="B710" s="75"/>
    </row>
    <row r="711" ht="15.75" customHeight="1">
      <c r="B711" s="75"/>
    </row>
    <row r="712" ht="15.75" customHeight="1">
      <c r="B712" s="75"/>
    </row>
    <row r="713" ht="15.75" customHeight="1">
      <c r="B713" s="75"/>
    </row>
    <row r="714" ht="15.75" customHeight="1">
      <c r="B714" s="75"/>
    </row>
    <row r="715" ht="15.75" customHeight="1">
      <c r="B715" s="75"/>
    </row>
    <row r="716" ht="15.75" customHeight="1">
      <c r="B716" s="75"/>
    </row>
    <row r="717" ht="15.75" customHeight="1">
      <c r="B717" s="75"/>
    </row>
    <row r="718" ht="15.75" customHeight="1">
      <c r="B718" s="75"/>
    </row>
    <row r="719" ht="15.75" customHeight="1">
      <c r="B719" s="75"/>
    </row>
    <row r="720" ht="15.75" customHeight="1">
      <c r="B720" s="75"/>
    </row>
    <row r="721" ht="15.75" customHeight="1">
      <c r="B721" s="75"/>
    </row>
    <row r="722" ht="15.75" customHeight="1">
      <c r="B722" s="75"/>
    </row>
    <row r="723" ht="15.75" customHeight="1">
      <c r="B723" s="75"/>
    </row>
    <row r="724" ht="15.75" customHeight="1">
      <c r="B724" s="75"/>
    </row>
    <row r="725" ht="15.75" customHeight="1">
      <c r="B725" s="75"/>
    </row>
    <row r="726" ht="15.75" customHeight="1">
      <c r="B726" s="75"/>
    </row>
    <row r="727" ht="15.75" customHeight="1">
      <c r="B727" s="75"/>
    </row>
    <row r="728" ht="15.75" customHeight="1">
      <c r="B728" s="75"/>
    </row>
    <row r="729" ht="15.75" customHeight="1">
      <c r="B729" s="75"/>
    </row>
    <row r="730" ht="15.75" customHeight="1">
      <c r="B730" s="75"/>
    </row>
    <row r="731" ht="15.75" customHeight="1">
      <c r="B731" s="75"/>
    </row>
    <row r="732" ht="15.75" customHeight="1">
      <c r="B732" s="75"/>
    </row>
    <row r="733" ht="15.75" customHeight="1">
      <c r="B733" s="75"/>
    </row>
    <row r="734" ht="15.75" customHeight="1">
      <c r="B734" s="75"/>
    </row>
    <row r="735" ht="15.75" customHeight="1">
      <c r="B735" s="75"/>
    </row>
    <row r="736" ht="15.75" customHeight="1">
      <c r="B736" s="75"/>
    </row>
    <row r="737" ht="15.75" customHeight="1">
      <c r="B737" s="75"/>
    </row>
    <row r="738" ht="15.75" customHeight="1">
      <c r="B738" s="75"/>
    </row>
    <row r="739" ht="15.75" customHeight="1">
      <c r="B739" s="75"/>
    </row>
    <row r="740" ht="15.75" customHeight="1">
      <c r="B740" s="75"/>
    </row>
    <row r="741" ht="15.75" customHeight="1">
      <c r="B741" s="75"/>
    </row>
    <row r="742" ht="15.75" customHeight="1">
      <c r="B742" s="75"/>
    </row>
    <row r="743" ht="15.75" customHeight="1">
      <c r="B743" s="75"/>
    </row>
    <row r="744" ht="15.75" customHeight="1">
      <c r="B744" s="75"/>
    </row>
    <row r="745" ht="15.75" customHeight="1">
      <c r="B745" s="75"/>
    </row>
    <row r="746" ht="15.75" customHeight="1">
      <c r="B746" s="75"/>
    </row>
    <row r="747" ht="15.75" customHeight="1">
      <c r="B747" s="75"/>
    </row>
    <row r="748" ht="15.75" customHeight="1">
      <c r="B748" s="75"/>
    </row>
    <row r="749" ht="15.75" customHeight="1">
      <c r="B749" s="75"/>
    </row>
    <row r="750" ht="15.75" customHeight="1">
      <c r="B750" s="75"/>
    </row>
    <row r="751" ht="15.75" customHeight="1">
      <c r="B751" s="75"/>
    </row>
    <row r="752" ht="15.75" customHeight="1">
      <c r="B752" s="75"/>
    </row>
    <row r="753" ht="15.75" customHeight="1">
      <c r="B753" s="75"/>
    </row>
    <row r="754" ht="15.75" customHeight="1">
      <c r="B754" s="75"/>
    </row>
    <row r="755" ht="15.75" customHeight="1">
      <c r="B755" s="75"/>
    </row>
    <row r="756" ht="15.75" customHeight="1">
      <c r="B756" s="75"/>
    </row>
    <row r="757" ht="15.75" customHeight="1">
      <c r="B757" s="75"/>
    </row>
    <row r="758" ht="15.75" customHeight="1">
      <c r="B758" s="75"/>
    </row>
    <row r="759" ht="15.75" customHeight="1">
      <c r="B759" s="75"/>
    </row>
    <row r="760" ht="15.75" customHeight="1">
      <c r="B760" s="75"/>
    </row>
    <row r="761" ht="15.75" customHeight="1">
      <c r="B761" s="75"/>
    </row>
    <row r="762" ht="15.75" customHeight="1">
      <c r="B762" s="75"/>
    </row>
    <row r="763" ht="15.75" customHeight="1">
      <c r="B763" s="75"/>
    </row>
    <row r="764" ht="15.75" customHeight="1">
      <c r="B764" s="75"/>
    </row>
    <row r="765" ht="15.75" customHeight="1">
      <c r="B765" s="75"/>
    </row>
    <row r="766" ht="15.75" customHeight="1">
      <c r="B766" s="75"/>
    </row>
    <row r="767" ht="15.75" customHeight="1">
      <c r="B767" s="75"/>
    </row>
    <row r="768" ht="15.75" customHeight="1">
      <c r="B768" s="75"/>
    </row>
    <row r="769" ht="15.75" customHeight="1">
      <c r="B769" s="75"/>
    </row>
    <row r="770" ht="15.75" customHeight="1">
      <c r="B770" s="75"/>
    </row>
    <row r="771" ht="15.75" customHeight="1">
      <c r="B771" s="75"/>
    </row>
    <row r="772" ht="15.75" customHeight="1">
      <c r="B772" s="75"/>
    </row>
    <row r="773" ht="15.75" customHeight="1">
      <c r="B773" s="75"/>
    </row>
    <row r="774" ht="15.75" customHeight="1">
      <c r="B774" s="75"/>
    </row>
    <row r="775" ht="15.75" customHeight="1">
      <c r="B775" s="75"/>
    </row>
    <row r="776" ht="15.75" customHeight="1">
      <c r="B776" s="75"/>
    </row>
    <row r="777" ht="15.75" customHeight="1">
      <c r="B777" s="75"/>
    </row>
    <row r="778" ht="15.75" customHeight="1">
      <c r="B778" s="75"/>
    </row>
    <row r="779" ht="15.75" customHeight="1">
      <c r="B779" s="75"/>
    </row>
    <row r="780" ht="15.75" customHeight="1">
      <c r="B780" s="75"/>
    </row>
    <row r="781" ht="15.75" customHeight="1">
      <c r="B781" s="75"/>
    </row>
    <row r="782" ht="15.75" customHeight="1">
      <c r="B782" s="75"/>
    </row>
    <row r="783" ht="15.75" customHeight="1">
      <c r="B783" s="75"/>
    </row>
    <row r="784" ht="15.75" customHeight="1">
      <c r="B784" s="75"/>
    </row>
    <row r="785" ht="15.75" customHeight="1">
      <c r="B785" s="75"/>
    </row>
    <row r="786" ht="15.75" customHeight="1">
      <c r="B786" s="75"/>
    </row>
    <row r="787" ht="15.75" customHeight="1">
      <c r="B787" s="75"/>
    </row>
    <row r="788" ht="15.75" customHeight="1">
      <c r="B788" s="75"/>
    </row>
    <row r="789" ht="15.75" customHeight="1">
      <c r="B789" s="75"/>
    </row>
    <row r="790" ht="15.75" customHeight="1">
      <c r="B790" s="75"/>
    </row>
    <row r="791" ht="15.75" customHeight="1">
      <c r="B791" s="75"/>
    </row>
    <row r="792" ht="15.75" customHeight="1">
      <c r="B792" s="75"/>
    </row>
    <row r="793" ht="15.75" customHeight="1">
      <c r="B793" s="75"/>
    </row>
    <row r="794" ht="15.75" customHeight="1">
      <c r="B794" s="75"/>
    </row>
    <row r="795" ht="15.75" customHeight="1">
      <c r="B795" s="75"/>
    </row>
    <row r="796" ht="15.75" customHeight="1">
      <c r="B796" s="75"/>
    </row>
    <row r="797" ht="15.75" customHeight="1">
      <c r="B797" s="75"/>
    </row>
    <row r="798" ht="15.75" customHeight="1">
      <c r="B798" s="75"/>
    </row>
    <row r="799" ht="15.75" customHeight="1">
      <c r="B799" s="75"/>
    </row>
    <row r="800" ht="15.75" customHeight="1">
      <c r="B800" s="75"/>
    </row>
    <row r="801" ht="15.75" customHeight="1">
      <c r="B801" s="75"/>
    </row>
    <row r="802" ht="15.75" customHeight="1">
      <c r="B802" s="75"/>
    </row>
    <row r="803" ht="15.75" customHeight="1">
      <c r="B803" s="75"/>
    </row>
    <row r="804" ht="15.75" customHeight="1">
      <c r="B804" s="75"/>
    </row>
    <row r="805" ht="15.75" customHeight="1">
      <c r="B805" s="75"/>
    </row>
    <row r="806" ht="15.75" customHeight="1">
      <c r="B806" s="75"/>
    </row>
    <row r="807" ht="15.75" customHeight="1">
      <c r="B807" s="75"/>
    </row>
    <row r="808" ht="15.75" customHeight="1">
      <c r="B808" s="75"/>
    </row>
    <row r="809" ht="15.75" customHeight="1">
      <c r="B809" s="75"/>
    </row>
    <row r="810" ht="15.75" customHeight="1">
      <c r="B810" s="75"/>
    </row>
    <row r="811" ht="15.75" customHeight="1">
      <c r="B811" s="75"/>
    </row>
    <row r="812" ht="15.75" customHeight="1">
      <c r="B812" s="75"/>
    </row>
    <row r="813" ht="15.75" customHeight="1">
      <c r="B813" s="75"/>
    </row>
    <row r="814" ht="15.75" customHeight="1">
      <c r="B814" s="75"/>
    </row>
    <row r="815" ht="15.75" customHeight="1">
      <c r="B815" s="75"/>
    </row>
    <row r="816" ht="15.75" customHeight="1">
      <c r="B816" s="75"/>
    </row>
    <row r="817" ht="15.75" customHeight="1">
      <c r="B817" s="75"/>
    </row>
    <row r="818" ht="15.75" customHeight="1">
      <c r="B818" s="75"/>
    </row>
    <row r="819" ht="15.75" customHeight="1">
      <c r="B819" s="75"/>
    </row>
    <row r="820" ht="15.75" customHeight="1">
      <c r="B820" s="75"/>
    </row>
    <row r="821" ht="15.75" customHeight="1">
      <c r="B821" s="75"/>
    </row>
    <row r="822" ht="15.75" customHeight="1">
      <c r="B822" s="75"/>
    </row>
    <row r="823" ht="15.75" customHeight="1">
      <c r="B823" s="75"/>
    </row>
    <row r="824" ht="15.75" customHeight="1">
      <c r="B824" s="75"/>
    </row>
    <row r="825" ht="15.75" customHeight="1">
      <c r="B825" s="75"/>
    </row>
    <row r="826" ht="15.75" customHeight="1">
      <c r="B826" s="75"/>
    </row>
    <row r="827" ht="15.75" customHeight="1">
      <c r="B827" s="75"/>
    </row>
    <row r="828" ht="15.75" customHeight="1">
      <c r="B828" s="75"/>
    </row>
    <row r="829" ht="15.75" customHeight="1">
      <c r="B829" s="75"/>
    </row>
    <row r="830" ht="15.75" customHeight="1">
      <c r="B830" s="75"/>
    </row>
    <row r="831" ht="15.75" customHeight="1">
      <c r="B831" s="75"/>
    </row>
    <row r="832" ht="15.75" customHeight="1">
      <c r="B832" s="75"/>
    </row>
    <row r="833" ht="15.75" customHeight="1">
      <c r="B833" s="75"/>
    </row>
    <row r="834" ht="15.75" customHeight="1">
      <c r="B834" s="75"/>
    </row>
    <row r="835" ht="15.75" customHeight="1">
      <c r="B835" s="75"/>
    </row>
    <row r="836" ht="15.75" customHeight="1">
      <c r="B836" s="75"/>
    </row>
    <row r="837" ht="15.75" customHeight="1">
      <c r="B837" s="75"/>
    </row>
    <row r="838" ht="15.75" customHeight="1">
      <c r="B838" s="75"/>
    </row>
    <row r="839" ht="15.75" customHeight="1">
      <c r="B839" s="75"/>
    </row>
    <row r="840" ht="15.75" customHeight="1">
      <c r="B840" s="75"/>
    </row>
    <row r="841" ht="15.75" customHeight="1">
      <c r="B841" s="75"/>
    </row>
    <row r="842" ht="15.75" customHeight="1">
      <c r="B842" s="75"/>
    </row>
    <row r="843" ht="15.75" customHeight="1">
      <c r="B843" s="75"/>
    </row>
    <row r="844" ht="15.75" customHeight="1">
      <c r="B844" s="75"/>
    </row>
    <row r="845" ht="15.75" customHeight="1">
      <c r="B845" s="75"/>
    </row>
    <row r="846" ht="15.75" customHeight="1">
      <c r="B846" s="75"/>
    </row>
    <row r="847" ht="15.75" customHeight="1">
      <c r="B847" s="75"/>
    </row>
    <row r="848" ht="15.75" customHeight="1">
      <c r="B848" s="75"/>
    </row>
    <row r="849" ht="15.75" customHeight="1">
      <c r="B849" s="75"/>
    </row>
    <row r="850" ht="15.75" customHeight="1">
      <c r="B850" s="75"/>
    </row>
    <row r="851" ht="15.75" customHeight="1">
      <c r="B851" s="75"/>
    </row>
    <row r="852" ht="15.75" customHeight="1">
      <c r="B852" s="75"/>
    </row>
    <row r="853" ht="15.75" customHeight="1">
      <c r="B853" s="75"/>
    </row>
    <row r="854" ht="15.75" customHeight="1">
      <c r="B854" s="75"/>
    </row>
    <row r="855" ht="15.75" customHeight="1">
      <c r="B855" s="75"/>
    </row>
    <row r="856" ht="15.75" customHeight="1">
      <c r="B856" s="75"/>
    </row>
    <row r="857" ht="15.75" customHeight="1">
      <c r="B857" s="75"/>
    </row>
    <row r="858" ht="15.75" customHeight="1">
      <c r="B858" s="75"/>
    </row>
    <row r="859" ht="15.75" customHeight="1">
      <c r="B859" s="75"/>
    </row>
    <row r="860" ht="15.75" customHeight="1">
      <c r="B860" s="75"/>
    </row>
    <row r="861" ht="15.75" customHeight="1">
      <c r="B861" s="75"/>
    </row>
    <row r="862" ht="15.75" customHeight="1">
      <c r="B862" s="75"/>
    </row>
    <row r="863" ht="15.75" customHeight="1">
      <c r="B863" s="75"/>
    </row>
    <row r="864" ht="15.75" customHeight="1">
      <c r="B864" s="75"/>
    </row>
    <row r="865" ht="15.75" customHeight="1">
      <c r="B865" s="75"/>
    </row>
    <row r="866" ht="15.75" customHeight="1">
      <c r="B866" s="75"/>
    </row>
    <row r="867" ht="15.75" customHeight="1">
      <c r="B867" s="75"/>
    </row>
    <row r="868" ht="15.75" customHeight="1">
      <c r="B868" s="75"/>
    </row>
    <row r="869" ht="15.75" customHeight="1">
      <c r="B869" s="75"/>
    </row>
    <row r="870" ht="15.75" customHeight="1">
      <c r="B870" s="75"/>
    </row>
    <row r="871" ht="15.75" customHeight="1">
      <c r="B871" s="75"/>
    </row>
    <row r="872" ht="15.75" customHeight="1">
      <c r="B872" s="75"/>
    </row>
    <row r="873" ht="15.75" customHeight="1">
      <c r="B873" s="75"/>
    </row>
    <row r="874" ht="15.75" customHeight="1">
      <c r="B874" s="75"/>
    </row>
    <row r="875" ht="15.75" customHeight="1">
      <c r="B875" s="75"/>
    </row>
    <row r="876" ht="15.75" customHeight="1">
      <c r="B876" s="75"/>
    </row>
    <row r="877" ht="15.75" customHeight="1">
      <c r="B877" s="75"/>
    </row>
    <row r="878" ht="15.75" customHeight="1">
      <c r="B878" s="75"/>
    </row>
    <row r="879" ht="15.75" customHeight="1">
      <c r="B879" s="75"/>
    </row>
    <row r="880" ht="15.75" customHeight="1">
      <c r="B880" s="75"/>
    </row>
    <row r="881" ht="15.75" customHeight="1">
      <c r="B881" s="75"/>
    </row>
    <row r="882" ht="15.75" customHeight="1">
      <c r="B882" s="75"/>
    </row>
    <row r="883" ht="15.75" customHeight="1">
      <c r="B883" s="75"/>
    </row>
    <row r="884" ht="15.75" customHeight="1">
      <c r="B884" s="75"/>
    </row>
    <row r="885" ht="15.75" customHeight="1">
      <c r="B885" s="75"/>
    </row>
    <row r="886" ht="15.75" customHeight="1">
      <c r="B886" s="75"/>
    </row>
    <row r="887" ht="15.75" customHeight="1">
      <c r="B887" s="75"/>
    </row>
    <row r="888" ht="15.75" customHeight="1">
      <c r="B888" s="75"/>
    </row>
    <row r="889" ht="15.75" customHeight="1">
      <c r="B889" s="75"/>
    </row>
    <row r="890" ht="15.75" customHeight="1">
      <c r="B890" s="75"/>
    </row>
    <row r="891" ht="15.75" customHeight="1">
      <c r="B891" s="75"/>
    </row>
    <row r="892" ht="15.75" customHeight="1">
      <c r="B892" s="75"/>
    </row>
    <row r="893" ht="15.75" customHeight="1">
      <c r="B893" s="75"/>
    </row>
    <row r="894" ht="15.75" customHeight="1">
      <c r="B894" s="75"/>
    </row>
    <row r="895" ht="15.75" customHeight="1">
      <c r="B895" s="75"/>
    </row>
    <row r="896" ht="15.75" customHeight="1">
      <c r="B896" s="75"/>
    </row>
    <row r="897" ht="15.75" customHeight="1">
      <c r="B897" s="75"/>
    </row>
    <row r="898" ht="15.75" customHeight="1">
      <c r="B898" s="75"/>
    </row>
    <row r="899" ht="15.75" customHeight="1">
      <c r="B899" s="75"/>
    </row>
    <row r="900" ht="15.75" customHeight="1">
      <c r="B900" s="75"/>
    </row>
    <row r="901" ht="15.75" customHeight="1">
      <c r="B901" s="75"/>
    </row>
    <row r="902" ht="15.75" customHeight="1">
      <c r="B902" s="75"/>
    </row>
    <row r="903" ht="15.75" customHeight="1">
      <c r="B903" s="75"/>
    </row>
    <row r="904" ht="15.75" customHeight="1">
      <c r="B904" s="75"/>
    </row>
    <row r="905" ht="15.75" customHeight="1">
      <c r="B905" s="75"/>
    </row>
    <row r="906" ht="15.75" customHeight="1">
      <c r="B906" s="75"/>
    </row>
    <row r="907" ht="15.75" customHeight="1">
      <c r="B907" s="75"/>
    </row>
    <row r="908" ht="15.75" customHeight="1">
      <c r="B908" s="75"/>
    </row>
    <row r="909" ht="15.75" customHeight="1">
      <c r="B909" s="75"/>
    </row>
    <row r="910" ht="15.75" customHeight="1">
      <c r="B910" s="75"/>
    </row>
    <row r="911" ht="15.75" customHeight="1">
      <c r="B911" s="75"/>
    </row>
    <row r="912" ht="15.75" customHeight="1">
      <c r="B912" s="75"/>
    </row>
    <row r="913" ht="15.75" customHeight="1">
      <c r="B913" s="75"/>
    </row>
    <row r="914" ht="15.75" customHeight="1">
      <c r="B914" s="75"/>
    </row>
    <row r="915" ht="15.75" customHeight="1">
      <c r="B915" s="75"/>
    </row>
    <row r="916" ht="15.75" customHeight="1">
      <c r="B916" s="75"/>
    </row>
    <row r="917" ht="15.75" customHeight="1">
      <c r="B917" s="75"/>
    </row>
    <row r="918" ht="15.75" customHeight="1">
      <c r="B918" s="75"/>
    </row>
    <row r="919" ht="15.75" customHeight="1">
      <c r="B919" s="75"/>
    </row>
    <row r="920" ht="15.75" customHeight="1">
      <c r="B920" s="75"/>
    </row>
    <row r="921" ht="15.75" customHeight="1">
      <c r="B921" s="75"/>
    </row>
    <row r="922" ht="15.75" customHeight="1">
      <c r="B922" s="75"/>
    </row>
    <row r="923" ht="15.75" customHeight="1">
      <c r="B923" s="75"/>
    </row>
    <row r="924" ht="15.75" customHeight="1">
      <c r="B924" s="75"/>
    </row>
    <row r="925" ht="15.75" customHeight="1">
      <c r="B925" s="75"/>
    </row>
    <row r="926" ht="15.75" customHeight="1">
      <c r="B926" s="75"/>
    </row>
    <row r="927" ht="15.75" customHeight="1">
      <c r="B927" s="75"/>
    </row>
    <row r="928" ht="15.75" customHeight="1">
      <c r="B928" s="75"/>
    </row>
    <row r="929" ht="15.75" customHeight="1">
      <c r="B929" s="75"/>
    </row>
    <row r="930" ht="15.75" customHeight="1">
      <c r="B930" s="75"/>
    </row>
    <row r="931" ht="15.75" customHeight="1">
      <c r="B931" s="75"/>
    </row>
    <row r="932" ht="15.75" customHeight="1">
      <c r="B932" s="75"/>
    </row>
    <row r="933" ht="15.75" customHeight="1">
      <c r="B933" s="75"/>
    </row>
    <row r="934" ht="15.75" customHeight="1">
      <c r="B934" s="75"/>
    </row>
    <row r="935" ht="15.75" customHeight="1">
      <c r="B935" s="75"/>
    </row>
    <row r="936" ht="15.75" customHeight="1">
      <c r="B936" s="75"/>
    </row>
    <row r="937" ht="15.75" customHeight="1">
      <c r="B937" s="75"/>
    </row>
    <row r="938" ht="15.75" customHeight="1">
      <c r="B938" s="75"/>
    </row>
    <row r="939" ht="15.75" customHeight="1">
      <c r="B939" s="75"/>
    </row>
    <row r="940" ht="15.75" customHeight="1">
      <c r="B940" s="75"/>
    </row>
    <row r="941" ht="15.75" customHeight="1">
      <c r="B941" s="75"/>
    </row>
    <row r="942" ht="15.75" customHeight="1">
      <c r="B942" s="75"/>
    </row>
    <row r="943" ht="15.75" customHeight="1">
      <c r="B943" s="75"/>
    </row>
    <row r="944" ht="15.75" customHeight="1">
      <c r="B944" s="75"/>
    </row>
    <row r="945" ht="15.75" customHeight="1">
      <c r="B945" s="75"/>
    </row>
    <row r="946" ht="15.75" customHeight="1">
      <c r="B946" s="75"/>
    </row>
    <row r="947" ht="15.75" customHeight="1">
      <c r="B947" s="75"/>
    </row>
    <row r="948" ht="15.75" customHeight="1">
      <c r="B948" s="75"/>
    </row>
    <row r="949" ht="15.75" customHeight="1">
      <c r="B949" s="75"/>
    </row>
    <row r="950" ht="15.75" customHeight="1">
      <c r="B950" s="75"/>
    </row>
    <row r="951" ht="15.75" customHeight="1">
      <c r="B951" s="75"/>
    </row>
    <row r="952" ht="15.75" customHeight="1">
      <c r="B952" s="75"/>
    </row>
    <row r="953" ht="15.75" customHeight="1">
      <c r="B953" s="75"/>
    </row>
    <row r="954" ht="15.75" customHeight="1">
      <c r="B954" s="75"/>
    </row>
    <row r="955" ht="15.75" customHeight="1">
      <c r="B955" s="75"/>
    </row>
    <row r="956" ht="15.75" customHeight="1">
      <c r="B956" s="75"/>
    </row>
    <row r="957" ht="15.75" customHeight="1">
      <c r="B957" s="75"/>
    </row>
    <row r="958" ht="15.75" customHeight="1">
      <c r="B958" s="75"/>
    </row>
    <row r="959" ht="15.75" customHeight="1">
      <c r="B959" s="75"/>
    </row>
    <row r="960" ht="15.75" customHeight="1">
      <c r="B960" s="75"/>
    </row>
    <row r="961" ht="15.75" customHeight="1">
      <c r="B961" s="75"/>
    </row>
    <row r="962" ht="15.75" customHeight="1">
      <c r="B962" s="75"/>
    </row>
    <row r="963" ht="15.75" customHeight="1">
      <c r="B963" s="75"/>
    </row>
    <row r="964" ht="15.75" customHeight="1">
      <c r="B964" s="75"/>
    </row>
    <row r="965" ht="15.75" customHeight="1">
      <c r="B965" s="75"/>
    </row>
    <row r="966" ht="15.75" customHeight="1">
      <c r="B966" s="75"/>
    </row>
    <row r="967" ht="15.75" customHeight="1">
      <c r="B967" s="75"/>
    </row>
    <row r="968" ht="15.75" customHeight="1">
      <c r="B968" s="75"/>
    </row>
    <row r="969" ht="15.75" customHeight="1">
      <c r="B969" s="75"/>
    </row>
    <row r="970" ht="15.75" customHeight="1">
      <c r="B970" s="75"/>
    </row>
    <row r="971" ht="15.75" customHeight="1">
      <c r="B971" s="75"/>
    </row>
    <row r="972" ht="15.75" customHeight="1">
      <c r="B972" s="75"/>
    </row>
    <row r="973" ht="15.75" customHeight="1">
      <c r="B973" s="75"/>
    </row>
    <row r="974" ht="15.75" customHeight="1">
      <c r="B974" s="75"/>
    </row>
    <row r="975" ht="15.75" customHeight="1">
      <c r="B975" s="75"/>
    </row>
    <row r="976" ht="15.75" customHeight="1">
      <c r="B976" s="75"/>
    </row>
    <row r="977" ht="15.75" customHeight="1">
      <c r="B977" s="75"/>
    </row>
    <row r="978" ht="15.75" customHeight="1">
      <c r="B978" s="75"/>
    </row>
    <row r="979" ht="15.75" customHeight="1">
      <c r="B979" s="75"/>
    </row>
    <row r="980" ht="15.75" customHeight="1">
      <c r="B980" s="75"/>
    </row>
    <row r="981" ht="15.75" customHeight="1">
      <c r="B981" s="75"/>
    </row>
    <row r="982" ht="15.75" customHeight="1">
      <c r="B982" s="75"/>
    </row>
    <row r="983" ht="15.75" customHeight="1">
      <c r="B983" s="75"/>
    </row>
    <row r="984" ht="15.75" customHeight="1">
      <c r="B984" s="75"/>
    </row>
    <row r="985" ht="15.75" customHeight="1">
      <c r="B985" s="75"/>
    </row>
    <row r="986" ht="15.75" customHeight="1">
      <c r="B986" s="75"/>
    </row>
    <row r="987" ht="15.75" customHeight="1">
      <c r="B987" s="75"/>
    </row>
    <row r="988" ht="15.75" customHeight="1">
      <c r="B988" s="75"/>
    </row>
    <row r="989" ht="15.75" customHeight="1">
      <c r="B989" s="75"/>
    </row>
    <row r="990" ht="15.75" customHeight="1">
      <c r="B990" s="75"/>
    </row>
    <row r="991" ht="15.75" customHeight="1">
      <c r="B991" s="75"/>
    </row>
    <row r="992" ht="15.75" customHeight="1">
      <c r="B992" s="75"/>
    </row>
    <row r="993" ht="15.75" customHeight="1">
      <c r="B993" s="75"/>
    </row>
    <row r="994" ht="15.75" customHeight="1">
      <c r="B994" s="75"/>
    </row>
    <row r="995" ht="15.75" customHeight="1">
      <c r="B995" s="75"/>
    </row>
    <row r="996" ht="15.75" customHeight="1">
      <c r="B996" s="75"/>
    </row>
    <row r="997" ht="15.75" customHeight="1">
      <c r="B997" s="75"/>
    </row>
    <row r="998" ht="15.75" customHeight="1">
      <c r="B998" s="75"/>
    </row>
    <row r="999" ht="15.75" customHeight="1">
      <c r="B999" s="75"/>
    </row>
    <row r="1000" ht="15.75" customHeight="1">
      <c r="B1000" s="75"/>
    </row>
  </sheetData>
  <mergeCells count="79">
    <mergeCell ref="C24:F24"/>
    <mergeCell ref="C25:F25"/>
    <mergeCell ref="C26:F26"/>
    <mergeCell ref="C27:F27"/>
    <mergeCell ref="C28:F28"/>
    <mergeCell ref="C29:F29"/>
    <mergeCell ref="C30:F30"/>
    <mergeCell ref="C38:F38"/>
    <mergeCell ref="C39:F39"/>
    <mergeCell ref="C40:F40"/>
    <mergeCell ref="C41:F41"/>
    <mergeCell ref="C42:F42"/>
    <mergeCell ref="C31:F31"/>
    <mergeCell ref="C32:F32"/>
    <mergeCell ref="C33:F33"/>
    <mergeCell ref="C34:F34"/>
    <mergeCell ref="C35:F35"/>
    <mergeCell ref="C36:F36"/>
    <mergeCell ref="C37:F37"/>
    <mergeCell ref="G39:P39"/>
    <mergeCell ref="G40:P40"/>
    <mergeCell ref="G41:P41"/>
    <mergeCell ref="G42:P42"/>
    <mergeCell ref="G32:P32"/>
    <mergeCell ref="G33:P33"/>
    <mergeCell ref="G34:P34"/>
    <mergeCell ref="G35:P35"/>
    <mergeCell ref="G36:P36"/>
    <mergeCell ref="G37:P37"/>
    <mergeCell ref="G38:P38"/>
    <mergeCell ref="A1:B2"/>
    <mergeCell ref="C1:N2"/>
    <mergeCell ref="P1:Q1"/>
    <mergeCell ref="P2:Q2"/>
    <mergeCell ref="A3:A6"/>
    <mergeCell ref="C6:F6"/>
    <mergeCell ref="G6:P6"/>
    <mergeCell ref="C7:F7"/>
    <mergeCell ref="G7:P7"/>
    <mergeCell ref="C8:F8"/>
    <mergeCell ref="G8:P8"/>
    <mergeCell ref="C9:F9"/>
    <mergeCell ref="G9:P9"/>
    <mergeCell ref="G10:P10"/>
    <mergeCell ref="C10:F10"/>
    <mergeCell ref="C11:F11"/>
    <mergeCell ref="C12:F12"/>
    <mergeCell ref="C13:F13"/>
    <mergeCell ref="C14:F14"/>
    <mergeCell ref="C15:F15"/>
    <mergeCell ref="C16:F16"/>
    <mergeCell ref="G11:P11"/>
    <mergeCell ref="G12:P12"/>
    <mergeCell ref="G13:P13"/>
    <mergeCell ref="G14:P14"/>
    <mergeCell ref="G15:P15"/>
    <mergeCell ref="G16:P16"/>
    <mergeCell ref="G17:P17"/>
    <mergeCell ref="C17:F17"/>
    <mergeCell ref="C18:F18"/>
    <mergeCell ref="C19:F19"/>
    <mergeCell ref="C20:F20"/>
    <mergeCell ref="C21:F21"/>
    <mergeCell ref="C22:F22"/>
    <mergeCell ref="C23:F23"/>
    <mergeCell ref="G18:P18"/>
    <mergeCell ref="G19:P19"/>
    <mergeCell ref="G20:P20"/>
    <mergeCell ref="G21:P21"/>
    <mergeCell ref="G22:P22"/>
    <mergeCell ref="G23:P23"/>
    <mergeCell ref="G24:P24"/>
    <mergeCell ref="G25:P25"/>
    <mergeCell ref="G26:P26"/>
    <mergeCell ref="G27:P27"/>
    <mergeCell ref="G28:P28"/>
    <mergeCell ref="G29:P29"/>
    <mergeCell ref="G30:P30"/>
    <mergeCell ref="G31:P31"/>
  </mergeCells>
  <printOptions horizontalCentered="1"/>
  <pageMargins bottom="0.75" footer="0.0" header="0.0" left="0.25" right="0.25" top="0.75"/>
  <pageSetup paperSize="9" scale="45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2" width="12.78"/>
    <col customWidth="1" min="3" max="3" width="11.0"/>
    <col customWidth="1" min="4" max="4" width="11.44"/>
    <col customWidth="1" min="5" max="5" width="10.78"/>
    <col customWidth="1" min="6" max="6" width="10.44"/>
    <col customWidth="1" min="7" max="7" width="14.67"/>
    <col customWidth="1" min="8" max="8" width="14.11"/>
    <col customWidth="1" min="9" max="9" width="14.44"/>
    <col customWidth="1" min="10" max="10" width="14.11"/>
    <col customWidth="1" min="11" max="11" width="14.0"/>
    <col customWidth="1" min="12" max="12" width="13.67"/>
    <col customWidth="1" min="13" max="13" width="14.0"/>
    <col customWidth="1" min="14" max="17" width="18.44"/>
    <col customWidth="1" min="18" max="26" width="10.44"/>
  </cols>
  <sheetData>
    <row r="1" ht="42.75" customHeight="1">
      <c r="A1" s="60" t="s">
        <v>374</v>
      </c>
      <c r="B1" s="61"/>
      <c r="C1" s="62" t="str">
        <f>Cover!C7</f>
        <v>Dessert House</v>
      </c>
      <c r="D1" s="63"/>
      <c r="E1" s="63"/>
      <c r="F1" s="63"/>
      <c r="G1" s="63"/>
      <c r="H1" s="63"/>
      <c r="I1" s="63"/>
      <c r="J1" s="63"/>
      <c r="K1" s="63"/>
      <c r="L1" s="63"/>
      <c r="M1" s="63"/>
      <c r="N1" s="64"/>
      <c r="O1" s="65" t="s">
        <v>7</v>
      </c>
      <c r="P1" s="66">
        <v>44984.0</v>
      </c>
      <c r="Q1" s="67"/>
    </row>
    <row r="2" ht="42.75" customHeight="1">
      <c r="A2" s="68"/>
      <c r="B2" s="69"/>
      <c r="C2" s="68"/>
      <c r="D2" s="70"/>
      <c r="E2" s="70"/>
      <c r="F2" s="70"/>
      <c r="G2" s="70"/>
      <c r="H2" s="70"/>
      <c r="I2" s="70"/>
      <c r="J2" s="70"/>
      <c r="K2" s="70"/>
      <c r="L2" s="70"/>
      <c r="M2" s="70"/>
      <c r="N2" s="71"/>
      <c r="O2" s="72" t="s">
        <v>15</v>
      </c>
      <c r="P2" s="73">
        <f>NOW()</f>
        <v>45158.98382</v>
      </c>
      <c r="Q2" s="74"/>
    </row>
    <row r="3" ht="15.75" customHeight="1">
      <c r="A3" s="152"/>
      <c r="B3" s="153"/>
      <c r="Q3" s="7"/>
    </row>
    <row r="4" ht="15.75" customHeight="1">
      <c r="A4" s="154"/>
      <c r="B4" s="155" t="s">
        <v>299</v>
      </c>
      <c r="C4" s="156" t="s">
        <v>375</v>
      </c>
      <c r="D4" s="157"/>
      <c r="E4" s="157"/>
      <c r="F4" s="158"/>
      <c r="G4" s="156" t="s">
        <v>376</v>
      </c>
      <c r="H4" s="157"/>
      <c r="I4" s="157"/>
      <c r="J4" s="157"/>
      <c r="K4" s="157"/>
      <c r="L4" s="157"/>
      <c r="M4" s="158"/>
      <c r="N4" s="159" t="s">
        <v>377</v>
      </c>
      <c r="O4" s="160" t="s">
        <v>378</v>
      </c>
      <c r="P4" s="159" t="s">
        <v>379</v>
      </c>
      <c r="Q4" s="7"/>
    </row>
    <row r="5" ht="15.75" customHeight="1">
      <c r="A5" s="161"/>
      <c r="B5" s="162">
        <v>1.0</v>
      </c>
      <c r="C5" s="139" t="s">
        <v>380</v>
      </c>
      <c r="D5" s="136"/>
      <c r="E5" s="136"/>
      <c r="F5" s="47"/>
      <c r="G5" s="139" t="s">
        <v>381</v>
      </c>
      <c r="H5" s="136"/>
      <c r="I5" s="136"/>
      <c r="J5" s="136"/>
      <c r="K5" s="136"/>
      <c r="L5" s="136"/>
      <c r="M5" s="47"/>
      <c r="N5" s="163" t="s">
        <v>11</v>
      </c>
      <c r="O5" s="164"/>
      <c r="P5" s="165"/>
      <c r="Q5" s="84"/>
      <c r="R5" s="85"/>
      <c r="S5" s="85"/>
      <c r="T5" s="85"/>
      <c r="U5" s="85"/>
      <c r="V5" s="85"/>
      <c r="W5" s="85"/>
      <c r="X5" s="85"/>
      <c r="Y5" s="85"/>
      <c r="Z5" s="85"/>
    </row>
    <row r="6" ht="15.75" customHeight="1">
      <c r="A6" s="166"/>
      <c r="B6" s="162">
        <v>2.0</v>
      </c>
      <c r="C6" s="139" t="s">
        <v>382</v>
      </c>
      <c r="D6" s="136"/>
      <c r="E6" s="136"/>
      <c r="F6" s="47"/>
      <c r="G6" s="139" t="s">
        <v>383</v>
      </c>
      <c r="H6" s="136"/>
      <c r="I6" s="136"/>
      <c r="J6" s="136"/>
      <c r="K6" s="136"/>
      <c r="L6" s="136"/>
      <c r="M6" s="47"/>
      <c r="N6" s="163" t="s">
        <v>11</v>
      </c>
      <c r="O6" s="164"/>
      <c r="P6" s="165"/>
      <c r="Q6" s="84"/>
    </row>
    <row r="7" ht="15.75" customHeight="1">
      <c r="A7" s="166"/>
      <c r="B7" s="162">
        <v>3.0</v>
      </c>
      <c r="C7" s="139" t="s">
        <v>384</v>
      </c>
      <c r="D7" s="136"/>
      <c r="E7" s="136"/>
      <c r="F7" s="47"/>
      <c r="G7" s="139" t="s">
        <v>385</v>
      </c>
      <c r="H7" s="136"/>
      <c r="I7" s="136"/>
      <c r="J7" s="136"/>
      <c r="K7" s="136"/>
      <c r="L7" s="136"/>
      <c r="M7" s="47"/>
      <c r="N7" s="167" t="s">
        <v>11</v>
      </c>
      <c r="O7" s="164"/>
      <c r="P7" s="165"/>
      <c r="Q7" s="84"/>
    </row>
    <row r="8" ht="15.75" customHeight="1">
      <c r="A8" s="166"/>
      <c r="B8" s="162">
        <v>4.0</v>
      </c>
      <c r="C8" s="139" t="s">
        <v>386</v>
      </c>
      <c r="D8" s="136"/>
      <c r="E8" s="136"/>
      <c r="F8" s="47"/>
      <c r="G8" s="139" t="s">
        <v>387</v>
      </c>
      <c r="H8" s="136"/>
      <c r="I8" s="136"/>
      <c r="J8" s="136"/>
      <c r="K8" s="136"/>
      <c r="L8" s="136"/>
      <c r="M8" s="47"/>
      <c r="N8" s="163" t="s">
        <v>11</v>
      </c>
      <c r="O8" s="164"/>
      <c r="P8" s="165"/>
      <c r="Q8" s="84"/>
    </row>
    <row r="9" ht="15.75" customHeight="1">
      <c r="A9" s="166"/>
      <c r="B9" s="162">
        <v>5.0</v>
      </c>
      <c r="C9" s="139" t="s">
        <v>388</v>
      </c>
      <c r="D9" s="136"/>
      <c r="E9" s="136"/>
      <c r="F9" s="47"/>
      <c r="G9" s="139" t="s">
        <v>389</v>
      </c>
      <c r="H9" s="136"/>
      <c r="I9" s="136"/>
      <c r="J9" s="136"/>
      <c r="K9" s="136"/>
      <c r="L9" s="136"/>
      <c r="M9" s="47"/>
      <c r="N9" s="163" t="s">
        <v>11</v>
      </c>
      <c r="O9" s="164"/>
      <c r="P9" s="165"/>
      <c r="Q9" s="84"/>
    </row>
    <row r="10" ht="15.75" customHeight="1">
      <c r="A10" s="166"/>
      <c r="B10" s="162">
        <v>6.0</v>
      </c>
      <c r="C10" s="139" t="s">
        <v>390</v>
      </c>
      <c r="D10" s="136"/>
      <c r="E10" s="136"/>
      <c r="F10" s="47"/>
      <c r="G10" s="139" t="s">
        <v>391</v>
      </c>
      <c r="H10" s="136"/>
      <c r="I10" s="136"/>
      <c r="J10" s="136"/>
      <c r="K10" s="136"/>
      <c r="L10" s="136"/>
      <c r="M10" s="47"/>
      <c r="N10" s="163" t="s">
        <v>11</v>
      </c>
      <c r="O10" s="164"/>
      <c r="P10" s="165"/>
      <c r="Q10" s="84"/>
    </row>
    <row r="11" ht="15.75" customHeight="1">
      <c r="A11" s="166"/>
      <c r="B11" s="162">
        <v>7.0</v>
      </c>
      <c r="C11" s="139" t="s">
        <v>392</v>
      </c>
      <c r="D11" s="136"/>
      <c r="E11" s="136"/>
      <c r="F11" s="47"/>
      <c r="G11" s="139" t="s">
        <v>393</v>
      </c>
      <c r="H11" s="136"/>
      <c r="I11" s="136"/>
      <c r="J11" s="136"/>
      <c r="K11" s="136"/>
      <c r="L11" s="136"/>
      <c r="M11" s="47"/>
      <c r="N11" s="163" t="s">
        <v>11</v>
      </c>
      <c r="O11" s="164"/>
      <c r="P11" s="165"/>
      <c r="Q11" s="84"/>
    </row>
    <row r="12" ht="15.75" customHeight="1">
      <c r="A12" s="166"/>
      <c r="B12" s="162">
        <v>8.0</v>
      </c>
      <c r="C12" s="139" t="s">
        <v>394</v>
      </c>
      <c r="D12" s="136"/>
      <c r="E12" s="136"/>
      <c r="F12" s="47"/>
      <c r="G12" s="139" t="s">
        <v>395</v>
      </c>
      <c r="H12" s="136"/>
      <c r="I12" s="136"/>
      <c r="J12" s="136"/>
      <c r="K12" s="136"/>
      <c r="L12" s="136"/>
      <c r="M12" s="47"/>
      <c r="N12" s="163" t="s">
        <v>11</v>
      </c>
      <c r="O12" s="164"/>
      <c r="P12" s="165"/>
      <c r="Q12" s="84"/>
    </row>
    <row r="13" ht="51.75" customHeight="1">
      <c r="A13" s="166"/>
      <c r="B13" s="168">
        <v>9.0</v>
      </c>
      <c r="C13" s="169" t="s">
        <v>396</v>
      </c>
      <c r="D13" s="136"/>
      <c r="E13" s="136"/>
      <c r="F13" s="47"/>
      <c r="G13" s="170" t="s">
        <v>397</v>
      </c>
      <c r="H13" s="136"/>
      <c r="I13" s="136"/>
      <c r="J13" s="136"/>
      <c r="K13" s="136"/>
      <c r="L13" s="136"/>
      <c r="M13" s="47"/>
      <c r="N13" s="163" t="s">
        <v>11</v>
      </c>
      <c r="O13" s="164"/>
      <c r="P13" s="165"/>
      <c r="Q13" s="84"/>
    </row>
    <row r="14" ht="15.75" customHeight="1">
      <c r="A14" s="166"/>
      <c r="B14" s="162">
        <v>10.0</v>
      </c>
      <c r="C14" s="139" t="s">
        <v>398</v>
      </c>
      <c r="D14" s="136"/>
      <c r="E14" s="136"/>
      <c r="F14" s="47"/>
      <c r="G14" s="139" t="s">
        <v>399</v>
      </c>
      <c r="H14" s="136"/>
      <c r="I14" s="136"/>
      <c r="J14" s="136"/>
      <c r="K14" s="136"/>
      <c r="L14" s="136"/>
      <c r="M14" s="47"/>
      <c r="N14" s="163" t="s">
        <v>11</v>
      </c>
      <c r="O14" s="164"/>
      <c r="P14" s="165"/>
      <c r="Q14" s="84"/>
    </row>
    <row r="15" ht="15.75" customHeight="1">
      <c r="A15" s="166"/>
      <c r="B15" s="162">
        <v>11.0</v>
      </c>
      <c r="C15" s="139" t="s">
        <v>400</v>
      </c>
      <c r="D15" s="136"/>
      <c r="E15" s="136"/>
      <c r="F15" s="47"/>
      <c r="G15" s="139" t="s">
        <v>401</v>
      </c>
      <c r="H15" s="136"/>
      <c r="I15" s="136"/>
      <c r="J15" s="136"/>
      <c r="K15" s="136"/>
      <c r="L15" s="136"/>
      <c r="M15" s="47"/>
      <c r="N15" s="163" t="s">
        <v>11</v>
      </c>
      <c r="O15" s="164"/>
      <c r="P15" s="165"/>
      <c r="Q15" s="84"/>
    </row>
    <row r="16" ht="15.75" customHeight="1">
      <c r="A16" s="166"/>
      <c r="B16" s="162">
        <v>12.0</v>
      </c>
      <c r="C16" s="139" t="s">
        <v>402</v>
      </c>
      <c r="D16" s="136"/>
      <c r="E16" s="136"/>
      <c r="F16" s="47"/>
      <c r="G16" s="139" t="s">
        <v>403</v>
      </c>
      <c r="H16" s="136"/>
      <c r="I16" s="136"/>
      <c r="J16" s="136"/>
      <c r="K16" s="136"/>
      <c r="L16" s="136"/>
      <c r="M16" s="47"/>
      <c r="N16" s="163" t="s">
        <v>11</v>
      </c>
      <c r="O16" s="164"/>
      <c r="P16" s="165"/>
      <c r="Q16" s="84"/>
    </row>
    <row r="17" ht="15.75" customHeight="1">
      <c r="A17" s="166"/>
      <c r="B17" s="162">
        <v>13.0</v>
      </c>
      <c r="C17" s="139" t="s">
        <v>320</v>
      </c>
      <c r="D17" s="136"/>
      <c r="E17" s="136"/>
      <c r="F17" s="47"/>
      <c r="G17" s="139" t="s">
        <v>404</v>
      </c>
      <c r="H17" s="136"/>
      <c r="I17" s="136"/>
      <c r="J17" s="136"/>
      <c r="K17" s="136"/>
      <c r="L17" s="136"/>
      <c r="M17" s="47"/>
      <c r="N17" s="163" t="s">
        <v>11</v>
      </c>
      <c r="O17" s="164"/>
      <c r="P17" s="165"/>
      <c r="Q17" s="84"/>
    </row>
    <row r="18" ht="15.75" customHeight="1">
      <c r="A18" s="166"/>
      <c r="B18" s="162">
        <v>14.0</v>
      </c>
      <c r="C18" s="139" t="s">
        <v>405</v>
      </c>
      <c r="D18" s="136"/>
      <c r="E18" s="136"/>
      <c r="F18" s="47"/>
      <c r="G18" s="139" t="s">
        <v>406</v>
      </c>
      <c r="H18" s="136"/>
      <c r="I18" s="136"/>
      <c r="J18" s="136"/>
      <c r="K18" s="136"/>
      <c r="L18" s="136"/>
      <c r="M18" s="47"/>
      <c r="N18" s="163"/>
      <c r="O18" s="164" t="s">
        <v>11</v>
      </c>
      <c r="P18" s="165"/>
      <c r="Q18" s="84"/>
    </row>
    <row r="19" ht="15.75" customHeight="1">
      <c r="A19" s="166"/>
      <c r="B19" s="162">
        <v>15.0</v>
      </c>
      <c r="C19" s="139" t="s">
        <v>407</v>
      </c>
      <c r="D19" s="136"/>
      <c r="E19" s="136"/>
      <c r="F19" s="47"/>
      <c r="G19" s="139" t="s">
        <v>408</v>
      </c>
      <c r="H19" s="136"/>
      <c r="I19" s="136"/>
      <c r="J19" s="136"/>
      <c r="K19" s="136"/>
      <c r="L19" s="136"/>
      <c r="M19" s="47"/>
      <c r="N19" s="163"/>
      <c r="O19" s="164" t="s">
        <v>11</v>
      </c>
      <c r="P19" s="165"/>
      <c r="Q19" s="84"/>
    </row>
    <row r="20" ht="15.75" customHeight="1">
      <c r="A20" s="166"/>
      <c r="B20" s="162">
        <v>16.0</v>
      </c>
      <c r="C20" s="139" t="s">
        <v>409</v>
      </c>
      <c r="D20" s="136"/>
      <c r="E20" s="136"/>
      <c r="F20" s="47"/>
      <c r="G20" s="139" t="s">
        <v>410</v>
      </c>
      <c r="H20" s="136"/>
      <c r="I20" s="136"/>
      <c r="J20" s="136"/>
      <c r="K20" s="136"/>
      <c r="L20" s="136"/>
      <c r="M20" s="47"/>
      <c r="N20" s="163"/>
      <c r="O20" s="167" t="s">
        <v>11</v>
      </c>
      <c r="P20" s="165"/>
      <c r="Q20" s="84"/>
    </row>
    <row r="21" ht="15.75" customHeight="1">
      <c r="A21" s="166"/>
      <c r="B21" s="162">
        <v>17.0</v>
      </c>
      <c r="C21" s="139" t="s">
        <v>411</v>
      </c>
      <c r="D21" s="136"/>
      <c r="E21" s="136"/>
      <c r="F21" s="47"/>
      <c r="G21" s="139" t="s">
        <v>412</v>
      </c>
      <c r="H21" s="136"/>
      <c r="I21" s="136"/>
      <c r="J21" s="136"/>
      <c r="K21" s="136"/>
      <c r="L21" s="136"/>
      <c r="M21" s="47"/>
      <c r="N21" s="163"/>
      <c r="O21" s="164" t="s">
        <v>11</v>
      </c>
      <c r="P21" s="165"/>
      <c r="Q21" s="84"/>
    </row>
    <row r="22" ht="15.75" customHeight="1">
      <c r="A22" s="166"/>
      <c r="B22" s="162">
        <v>18.0</v>
      </c>
      <c r="C22" s="139" t="s">
        <v>413</v>
      </c>
      <c r="D22" s="136"/>
      <c r="E22" s="136"/>
      <c r="F22" s="47"/>
      <c r="G22" s="139" t="s">
        <v>413</v>
      </c>
      <c r="H22" s="136"/>
      <c r="I22" s="136"/>
      <c r="J22" s="136"/>
      <c r="K22" s="136"/>
      <c r="L22" s="136"/>
      <c r="M22" s="47"/>
      <c r="N22" s="163"/>
      <c r="O22" s="164" t="s">
        <v>11</v>
      </c>
      <c r="P22" s="165"/>
      <c r="Q22" s="84"/>
    </row>
    <row r="23" ht="15.75" customHeight="1">
      <c r="A23" s="166"/>
      <c r="B23" s="162">
        <v>19.0</v>
      </c>
      <c r="C23" s="139" t="s">
        <v>414</v>
      </c>
      <c r="D23" s="136"/>
      <c r="E23" s="136"/>
      <c r="F23" s="47"/>
      <c r="G23" s="139" t="s">
        <v>415</v>
      </c>
      <c r="H23" s="136"/>
      <c r="I23" s="136"/>
      <c r="J23" s="136"/>
      <c r="K23" s="136"/>
      <c r="L23" s="136"/>
      <c r="M23" s="47"/>
      <c r="N23" s="163"/>
      <c r="O23" s="164" t="s">
        <v>11</v>
      </c>
      <c r="P23" s="165"/>
      <c r="Q23" s="84"/>
    </row>
    <row r="24" ht="15.75" customHeight="1">
      <c r="A24" s="166"/>
      <c r="B24" s="162">
        <v>20.0</v>
      </c>
      <c r="C24" s="139" t="s">
        <v>416</v>
      </c>
      <c r="D24" s="136"/>
      <c r="E24" s="136"/>
      <c r="F24" s="47"/>
      <c r="G24" s="139" t="s">
        <v>417</v>
      </c>
      <c r="H24" s="136"/>
      <c r="I24" s="136"/>
      <c r="J24" s="136"/>
      <c r="K24" s="136"/>
      <c r="L24" s="136"/>
      <c r="M24" s="47"/>
      <c r="N24" s="163"/>
      <c r="O24" s="164" t="s">
        <v>11</v>
      </c>
      <c r="P24" s="165"/>
      <c r="Q24" s="84"/>
    </row>
    <row r="25" ht="15.75" customHeight="1">
      <c r="A25" s="166"/>
      <c r="B25" s="162">
        <v>21.0</v>
      </c>
      <c r="C25" s="139" t="s">
        <v>418</v>
      </c>
      <c r="D25" s="136"/>
      <c r="E25" s="136"/>
      <c r="F25" s="47"/>
      <c r="G25" s="139" t="s">
        <v>419</v>
      </c>
      <c r="H25" s="136"/>
      <c r="I25" s="136"/>
      <c r="J25" s="136"/>
      <c r="K25" s="136"/>
      <c r="L25" s="136"/>
      <c r="M25" s="47"/>
      <c r="N25" s="163"/>
      <c r="O25" s="164" t="s">
        <v>11</v>
      </c>
      <c r="P25" s="165"/>
      <c r="Q25" s="84"/>
    </row>
    <row r="26" ht="15.75" customHeight="1">
      <c r="A26" s="166"/>
      <c r="B26" s="162">
        <v>22.0</v>
      </c>
      <c r="C26" s="139" t="s">
        <v>420</v>
      </c>
      <c r="D26" s="136"/>
      <c r="E26" s="136"/>
      <c r="F26" s="47"/>
      <c r="G26" s="139" t="s">
        <v>421</v>
      </c>
      <c r="H26" s="136"/>
      <c r="I26" s="136"/>
      <c r="J26" s="136"/>
      <c r="K26" s="136"/>
      <c r="L26" s="136"/>
      <c r="M26" s="47"/>
      <c r="N26" s="163"/>
      <c r="O26" s="164" t="s">
        <v>11</v>
      </c>
      <c r="P26" s="165"/>
      <c r="Q26" s="84"/>
    </row>
    <row r="27" ht="15.75" customHeight="1">
      <c r="A27" s="166"/>
      <c r="B27" s="162">
        <v>23.0</v>
      </c>
      <c r="C27" s="139" t="s">
        <v>422</v>
      </c>
      <c r="D27" s="136"/>
      <c r="E27" s="136"/>
      <c r="F27" s="47"/>
      <c r="G27" s="139" t="s">
        <v>423</v>
      </c>
      <c r="H27" s="136"/>
      <c r="I27" s="136"/>
      <c r="J27" s="136"/>
      <c r="K27" s="136"/>
      <c r="L27" s="136"/>
      <c r="M27" s="47"/>
      <c r="N27" s="163"/>
      <c r="O27" s="164" t="s">
        <v>11</v>
      </c>
      <c r="P27" s="165"/>
      <c r="Q27" s="84"/>
    </row>
    <row r="28" ht="15.75" customHeight="1">
      <c r="A28" s="166"/>
      <c r="B28" s="162">
        <v>24.0</v>
      </c>
      <c r="C28" s="139" t="s">
        <v>424</v>
      </c>
      <c r="D28" s="136"/>
      <c r="E28" s="136"/>
      <c r="F28" s="47"/>
      <c r="G28" s="139" t="s">
        <v>425</v>
      </c>
      <c r="H28" s="136"/>
      <c r="I28" s="136"/>
      <c r="J28" s="136"/>
      <c r="K28" s="136"/>
      <c r="L28" s="136"/>
      <c r="M28" s="47"/>
      <c r="N28" s="163"/>
      <c r="O28" s="164"/>
      <c r="P28" s="165" t="s">
        <v>11</v>
      </c>
      <c r="Q28" s="84"/>
    </row>
    <row r="29" ht="15.75" customHeight="1">
      <c r="A29" s="166"/>
      <c r="B29" s="162">
        <v>25.0</v>
      </c>
      <c r="C29" s="139" t="s">
        <v>426</v>
      </c>
      <c r="D29" s="136"/>
      <c r="E29" s="136"/>
      <c r="F29" s="47"/>
      <c r="G29" s="139" t="s">
        <v>427</v>
      </c>
      <c r="H29" s="136"/>
      <c r="I29" s="136"/>
      <c r="J29" s="136"/>
      <c r="K29" s="136"/>
      <c r="L29" s="136"/>
      <c r="M29" s="47"/>
      <c r="N29" s="163"/>
      <c r="O29" s="164"/>
      <c r="P29" s="165" t="s">
        <v>11</v>
      </c>
      <c r="Q29" s="84"/>
    </row>
    <row r="30" ht="15.75" customHeight="1">
      <c r="A30" s="166"/>
      <c r="B30" s="162">
        <v>26.0</v>
      </c>
      <c r="C30" s="139" t="s">
        <v>428</v>
      </c>
      <c r="D30" s="136"/>
      <c r="E30" s="136"/>
      <c r="F30" s="47"/>
      <c r="G30" s="139" t="s">
        <v>429</v>
      </c>
      <c r="H30" s="136"/>
      <c r="I30" s="136"/>
      <c r="J30" s="136"/>
      <c r="K30" s="136"/>
      <c r="L30" s="136"/>
      <c r="M30" s="47"/>
      <c r="N30" s="163"/>
      <c r="O30" s="164"/>
      <c r="P30" s="163" t="s">
        <v>11</v>
      </c>
      <c r="Q30" s="84"/>
    </row>
    <row r="31" ht="15.75" customHeight="1">
      <c r="A31" s="166"/>
      <c r="B31" s="162">
        <v>27.0</v>
      </c>
      <c r="C31" s="139" t="s">
        <v>430</v>
      </c>
      <c r="D31" s="136"/>
      <c r="E31" s="136"/>
      <c r="F31" s="47"/>
      <c r="G31" s="139" t="s">
        <v>431</v>
      </c>
      <c r="H31" s="136"/>
      <c r="I31" s="136"/>
      <c r="J31" s="136"/>
      <c r="K31" s="136"/>
      <c r="L31" s="136"/>
      <c r="M31" s="47"/>
      <c r="N31" s="163"/>
      <c r="O31" s="164"/>
      <c r="P31" s="165" t="s">
        <v>11</v>
      </c>
      <c r="Q31" s="84"/>
    </row>
    <row r="32" ht="15.75" customHeight="1">
      <c r="A32" s="166"/>
      <c r="B32" s="162">
        <v>28.0</v>
      </c>
      <c r="C32" s="139" t="s">
        <v>432</v>
      </c>
      <c r="D32" s="136"/>
      <c r="E32" s="136"/>
      <c r="F32" s="47"/>
      <c r="G32" s="139" t="s">
        <v>433</v>
      </c>
      <c r="H32" s="136"/>
      <c r="I32" s="136"/>
      <c r="J32" s="136"/>
      <c r="K32" s="136"/>
      <c r="L32" s="136"/>
      <c r="M32" s="47"/>
      <c r="N32" s="163"/>
      <c r="O32" s="164"/>
      <c r="P32" s="165" t="s">
        <v>11</v>
      </c>
      <c r="Q32" s="84"/>
    </row>
    <row r="33" ht="15.75" customHeight="1">
      <c r="A33" s="6"/>
      <c r="B33" s="75"/>
      <c r="Q33" s="7"/>
    </row>
    <row r="34" ht="15.75" customHeight="1">
      <c r="A34" s="57"/>
      <c r="B34" s="91"/>
      <c r="C34" s="58"/>
      <c r="D34" s="58"/>
      <c r="E34" s="58"/>
      <c r="F34" s="58"/>
      <c r="G34" s="58"/>
      <c r="H34" s="58"/>
      <c r="I34" s="58"/>
      <c r="J34" s="58"/>
      <c r="K34" s="58"/>
      <c r="L34" s="58"/>
      <c r="M34" s="58"/>
      <c r="N34" s="58"/>
      <c r="O34" s="58"/>
      <c r="P34" s="58"/>
      <c r="Q34" s="59"/>
    </row>
    <row r="35" ht="15.75" customHeight="1">
      <c r="B35" s="75"/>
    </row>
    <row r="36" ht="15.75" customHeight="1">
      <c r="B36" s="75"/>
    </row>
    <row r="37" ht="15.75" customHeight="1">
      <c r="B37" s="75"/>
    </row>
    <row r="38" ht="15.75" customHeight="1">
      <c r="B38" s="75"/>
    </row>
    <row r="39" ht="15.75" customHeight="1">
      <c r="B39" s="75"/>
    </row>
    <row r="40" ht="15.75" customHeight="1">
      <c r="B40" s="75"/>
    </row>
    <row r="41" ht="15.75" customHeight="1">
      <c r="B41" s="75"/>
    </row>
    <row r="42" ht="15.75" customHeight="1">
      <c r="B42" s="75"/>
    </row>
    <row r="43" ht="15.75" customHeight="1">
      <c r="B43" s="75"/>
    </row>
    <row r="44" ht="15.75" customHeight="1">
      <c r="B44" s="75"/>
    </row>
    <row r="45" ht="15.75" customHeight="1">
      <c r="B45" s="75"/>
    </row>
    <row r="46" ht="15.75" customHeight="1">
      <c r="B46" s="75"/>
    </row>
    <row r="47" ht="15.75" customHeight="1">
      <c r="B47" s="75"/>
    </row>
    <row r="48" ht="15.75" customHeight="1">
      <c r="B48" s="75"/>
      <c r="D48" s="53"/>
      <c r="E48" s="53"/>
      <c r="F48" s="53"/>
    </row>
    <row r="49" ht="15.75" customHeight="1">
      <c r="B49" s="75"/>
      <c r="D49" s="53"/>
      <c r="E49" s="53"/>
      <c r="F49" s="53"/>
    </row>
    <row r="50" ht="15.75" customHeight="1">
      <c r="B50" s="75"/>
      <c r="D50" s="53"/>
      <c r="E50" s="53"/>
      <c r="F50" s="53"/>
    </row>
    <row r="51" ht="15.75" customHeight="1">
      <c r="B51" s="75"/>
      <c r="D51" s="53"/>
      <c r="E51" s="53"/>
      <c r="F51" s="53"/>
    </row>
    <row r="52" ht="15.75" customHeight="1">
      <c r="B52" s="75"/>
      <c r="D52" s="53"/>
      <c r="E52" s="53"/>
      <c r="F52" s="53"/>
    </row>
    <row r="53" ht="15.75" customHeight="1">
      <c r="B53" s="75"/>
      <c r="D53" s="53"/>
      <c r="E53" s="53"/>
      <c r="F53" s="53"/>
    </row>
    <row r="54" ht="15.75" customHeight="1">
      <c r="B54" s="75"/>
      <c r="K54" s="5"/>
      <c r="L54" s="5"/>
      <c r="M54" s="5"/>
    </row>
    <row r="55" ht="15.75" customHeight="1">
      <c r="B55" s="75"/>
      <c r="K55" s="5"/>
      <c r="L55" s="5"/>
      <c r="M55" s="5"/>
    </row>
    <row r="56" ht="15.75" customHeight="1">
      <c r="B56" s="75"/>
    </row>
    <row r="57" ht="15.75" customHeight="1">
      <c r="B57" s="75"/>
    </row>
    <row r="58" ht="15.75" customHeight="1">
      <c r="B58" s="75"/>
    </row>
    <row r="59" ht="15.75" customHeight="1">
      <c r="B59" s="75"/>
    </row>
    <row r="60" ht="15.75" customHeight="1">
      <c r="B60" s="75"/>
    </row>
    <row r="61" ht="15.75" customHeight="1">
      <c r="B61" s="75"/>
    </row>
    <row r="62" ht="15.75" customHeight="1">
      <c r="B62" s="75"/>
    </row>
    <row r="63" ht="15.75" customHeight="1">
      <c r="B63" s="75"/>
    </row>
    <row r="64" ht="15.75" customHeight="1">
      <c r="B64" s="75"/>
    </row>
    <row r="65" ht="15.75" customHeight="1">
      <c r="B65" s="75"/>
    </row>
    <row r="66" ht="15.75" customHeight="1">
      <c r="B66" s="75"/>
    </row>
    <row r="67" ht="15.75" customHeight="1">
      <c r="B67" s="75"/>
    </row>
    <row r="68" ht="15.75" customHeight="1">
      <c r="B68" s="75"/>
    </row>
    <row r="69" ht="15.75" customHeight="1">
      <c r="B69" s="75"/>
    </row>
    <row r="70" ht="15.75" customHeight="1">
      <c r="B70" s="75"/>
    </row>
    <row r="71" ht="15.75" customHeight="1">
      <c r="B71" s="75"/>
    </row>
    <row r="72" ht="15.75" customHeight="1">
      <c r="B72" s="75"/>
    </row>
    <row r="73" ht="15.75" customHeight="1">
      <c r="B73" s="75"/>
    </row>
    <row r="74" ht="15.75" customHeight="1">
      <c r="B74" s="75"/>
    </row>
    <row r="75" ht="15.75" customHeight="1">
      <c r="B75" s="75"/>
    </row>
    <row r="76" ht="15.75" customHeight="1">
      <c r="B76" s="75"/>
    </row>
    <row r="77" ht="15.75" customHeight="1">
      <c r="B77" s="75"/>
    </row>
    <row r="78" ht="15.75" customHeight="1">
      <c r="B78" s="75"/>
    </row>
    <row r="79" ht="15.75" customHeight="1">
      <c r="B79" s="75"/>
    </row>
    <row r="80" ht="15.75" customHeight="1">
      <c r="B80" s="75"/>
    </row>
    <row r="81" ht="15.75" customHeight="1">
      <c r="B81" s="75"/>
    </row>
    <row r="82" ht="15.75" customHeight="1">
      <c r="B82" s="75"/>
    </row>
    <row r="83" ht="15.75" customHeight="1">
      <c r="B83" s="75"/>
    </row>
    <row r="84" ht="15.75" customHeight="1">
      <c r="B84" s="75"/>
    </row>
    <row r="85" ht="15.75" customHeight="1">
      <c r="B85" s="75"/>
    </row>
    <row r="86" ht="15.75" customHeight="1">
      <c r="B86" s="75"/>
    </row>
    <row r="87" ht="15.75" customHeight="1">
      <c r="B87" s="75"/>
    </row>
    <row r="88" ht="15.75" customHeight="1">
      <c r="B88" s="75"/>
    </row>
    <row r="89" ht="15.75" customHeight="1">
      <c r="B89" s="75"/>
    </row>
    <row r="90" ht="15.75" customHeight="1">
      <c r="B90" s="75"/>
    </row>
    <row r="91" ht="15.75" customHeight="1">
      <c r="B91" s="75"/>
    </row>
    <row r="92" ht="15.75" customHeight="1">
      <c r="B92" s="75"/>
    </row>
    <row r="93" ht="15.75" customHeight="1">
      <c r="B93" s="75"/>
    </row>
    <row r="94" ht="15.75" customHeight="1">
      <c r="B94" s="75"/>
    </row>
    <row r="95" ht="15.75" customHeight="1">
      <c r="B95" s="75"/>
    </row>
    <row r="96" ht="15.75" customHeight="1">
      <c r="B96" s="75"/>
    </row>
    <row r="97" ht="15.75" customHeight="1">
      <c r="B97" s="75"/>
    </row>
    <row r="98" ht="15.75" customHeight="1">
      <c r="B98" s="75"/>
    </row>
    <row r="99" ht="15.75" customHeight="1">
      <c r="B99" s="75"/>
    </row>
    <row r="100" ht="15.75" customHeight="1">
      <c r="B100" s="75"/>
    </row>
    <row r="101" ht="15.75" customHeight="1">
      <c r="B101" s="75"/>
    </row>
    <row r="102" ht="15.75" customHeight="1">
      <c r="B102" s="75"/>
    </row>
    <row r="103" ht="15.75" customHeight="1">
      <c r="B103" s="75"/>
    </row>
    <row r="104" ht="15.75" customHeight="1">
      <c r="B104" s="75"/>
    </row>
    <row r="105" ht="15.75" customHeight="1">
      <c r="B105" s="75"/>
    </row>
    <row r="106" ht="15.75" customHeight="1">
      <c r="B106" s="75"/>
    </row>
    <row r="107" ht="15.75" customHeight="1">
      <c r="B107" s="75"/>
    </row>
    <row r="108" ht="15.75" customHeight="1">
      <c r="B108" s="75"/>
    </row>
    <row r="109" ht="15.75" customHeight="1">
      <c r="B109" s="75"/>
    </row>
    <row r="110" ht="15.75" customHeight="1">
      <c r="B110" s="75"/>
    </row>
    <row r="111" ht="15.75" customHeight="1">
      <c r="B111" s="75"/>
    </row>
    <row r="112" ht="15.75" customHeight="1">
      <c r="B112" s="75"/>
    </row>
    <row r="113" ht="15.75" customHeight="1">
      <c r="B113" s="75"/>
    </row>
    <row r="114" ht="15.75" customHeight="1">
      <c r="B114" s="75"/>
    </row>
    <row r="115" ht="15.75" customHeight="1">
      <c r="B115" s="75"/>
    </row>
    <row r="116" ht="15.75" customHeight="1">
      <c r="B116" s="75"/>
    </row>
    <row r="117" ht="15.75" customHeight="1">
      <c r="B117" s="75"/>
    </row>
    <row r="118" ht="15.75" customHeight="1">
      <c r="B118" s="75"/>
    </row>
    <row r="119" ht="15.75" customHeight="1">
      <c r="B119" s="75"/>
    </row>
    <row r="120" ht="15.75" customHeight="1">
      <c r="B120" s="75"/>
    </row>
    <row r="121" ht="15.75" customHeight="1">
      <c r="B121" s="75"/>
    </row>
    <row r="122" ht="15.75" customHeight="1">
      <c r="B122" s="75"/>
    </row>
    <row r="123" ht="15.75" customHeight="1">
      <c r="B123" s="75"/>
    </row>
    <row r="124" ht="15.75" customHeight="1">
      <c r="B124" s="75"/>
    </row>
    <row r="125" ht="15.75" customHeight="1">
      <c r="B125" s="75"/>
    </row>
    <row r="126" ht="15.75" customHeight="1">
      <c r="B126" s="75"/>
    </row>
    <row r="127" ht="15.75" customHeight="1">
      <c r="B127" s="75"/>
    </row>
    <row r="128" ht="15.75" customHeight="1">
      <c r="B128" s="75"/>
    </row>
    <row r="129" ht="15.75" customHeight="1">
      <c r="B129" s="75"/>
    </row>
    <row r="130" ht="15.75" customHeight="1">
      <c r="B130" s="75"/>
    </row>
    <row r="131" ht="15.75" customHeight="1">
      <c r="B131" s="75"/>
    </row>
    <row r="132" ht="15.75" customHeight="1">
      <c r="B132" s="75"/>
    </row>
    <row r="133" ht="15.75" customHeight="1">
      <c r="B133" s="75"/>
    </row>
    <row r="134" ht="15.75" customHeight="1">
      <c r="B134" s="75"/>
    </row>
    <row r="135" ht="15.75" customHeight="1">
      <c r="B135" s="75"/>
    </row>
    <row r="136" ht="15.75" customHeight="1">
      <c r="B136" s="75"/>
    </row>
    <row r="137" ht="15.75" customHeight="1">
      <c r="B137" s="75"/>
    </row>
    <row r="138" ht="15.75" customHeight="1">
      <c r="B138" s="75"/>
    </row>
    <row r="139" ht="15.75" customHeight="1">
      <c r="B139" s="75"/>
    </row>
    <row r="140" ht="15.75" customHeight="1">
      <c r="B140" s="75"/>
    </row>
    <row r="141" ht="15.75" customHeight="1">
      <c r="B141" s="75"/>
    </row>
    <row r="142" ht="15.75" customHeight="1">
      <c r="B142" s="75"/>
    </row>
    <row r="143" ht="15.75" customHeight="1">
      <c r="B143" s="75"/>
    </row>
    <row r="144" ht="15.75" customHeight="1">
      <c r="B144" s="75"/>
    </row>
    <row r="145" ht="15.75" customHeight="1">
      <c r="B145" s="75"/>
    </row>
    <row r="146" ht="15.75" customHeight="1">
      <c r="B146" s="75"/>
    </row>
    <row r="147" ht="15.75" customHeight="1">
      <c r="B147" s="75"/>
    </row>
    <row r="148" ht="15.75" customHeight="1">
      <c r="B148" s="75"/>
    </row>
    <row r="149" ht="15.75" customHeight="1">
      <c r="B149" s="75"/>
    </row>
    <row r="150" ht="15.75" customHeight="1">
      <c r="B150" s="75"/>
    </row>
    <row r="151" ht="15.75" customHeight="1">
      <c r="B151" s="75"/>
    </row>
    <row r="152" ht="15.75" customHeight="1">
      <c r="B152" s="75"/>
    </row>
    <row r="153" ht="15.75" customHeight="1">
      <c r="B153" s="75"/>
    </row>
    <row r="154" ht="15.75" customHeight="1">
      <c r="B154" s="75"/>
    </row>
    <row r="155" ht="15.75" customHeight="1">
      <c r="B155" s="75"/>
    </row>
    <row r="156" ht="15.75" customHeight="1">
      <c r="B156" s="75"/>
    </row>
    <row r="157" ht="15.75" customHeight="1">
      <c r="B157" s="75"/>
    </row>
    <row r="158" ht="15.75" customHeight="1">
      <c r="B158" s="75"/>
    </row>
    <row r="159" ht="15.75" customHeight="1">
      <c r="B159" s="75"/>
    </row>
    <row r="160" ht="15.75" customHeight="1">
      <c r="B160" s="75"/>
    </row>
    <row r="161" ht="15.75" customHeight="1">
      <c r="B161" s="75"/>
    </row>
    <row r="162" ht="15.75" customHeight="1">
      <c r="B162" s="75"/>
    </row>
    <row r="163" ht="15.75" customHeight="1">
      <c r="B163" s="75"/>
    </row>
    <row r="164" ht="15.75" customHeight="1">
      <c r="B164" s="75"/>
    </row>
    <row r="165" ht="15.75" customHeight="1">
      <c r="B165" s="75"/>
    </row>
    <row r="166" ht="15.75" customHeight="1">
      <c r="B166" s="75"/>
    </row>
    <row r="167" ht="15.75" customHeight="1">
      <c r="B167" s="75"/>
    </row>
    <row r="168" ht="15.75" customHeight="1">
      <c r="B168" s="75"/>
    </row>
    <row r="169" ht="15.75" customHeight="1">
      <c r="B169" s="75"/>
    </row>
    <row r="170" ht="15.75" customHeight="1">
      <c r="B170" s="75"/>
    </row>
    <row r="171" ht="15.75" customHeight="1">
      <c r="B171" s="75"/>
    </row>
    <row r="172" ht="15.75" customHeight="1">
      <c r="B172" s="75"/>
    </row>
    <row r="173" ht="15.75" customHeight="1">
      <c r="B173" s="75"/>
    </row>
    <row r="174" ht="15.75" customHeight="1">
      <c r="B174" s="75"/>
    </row>
    <row r="175" ht="15.75" customHeight="1">
      <c r="B175" s="75"/>
    </row>
    <row r="176" ht="15.75" customHeight="1">
      <c r="B176" s="75"/>
    </row>
    <row r="177" ht="15.75" customHeight="1">
      <c r="B177" s="75"/>
    </row>
    <row r="178" ht="15.75" customHeight="1">
      <c r="B178" s="75"/>
    </row>
    <row r="179" ht="15.75" customHeight="1">
      <c r="B179" s="75"/>
    </row>
    <row r="180" ht="15.75" customHeight="1">
      <c r="B180" s="75"/>
    </row>
    <row r="181" ht="15.75" customHeight="1">
      <c r="B181" s="75"/>
    </row>
    <row r="182" ht="15.75" customHeight="1">
      <c r="B182" s="75"/>
    </row>
    <row r="183" ht="15.75" customHeight="1">
      <c r="B183" s="75"/>
    </row>
    <row r="184" ht="15.75" customHeight="1">
      <c r="B184" s="75"/>
    </row>
    <row r="185" ht="15.75" customHeight="1">
      <c r="B185" s="75"/>
    </row>
    <row r="186" ht="15.75" customHeight="1">
      <c r="B186" s="75"/>
    </row>
    <row r="187" ht="15.75" customHeight="1">
      <c r="B187" s="75"/>
    </row>
    <row r="188" ht="15.75" customHeight="1">
      <c r="B188" s="75"/>
    </row>
    <row r="189" ht="15.75" customHeight="1">
      <c r="B189" s="75"/>
    </row>
    <row r="190" ht="15.75" customHeight="1">
      <c r="B190" s="75"/>
    </row>
    <row r="191" ht="15.75" customHeight="1">
      <c r="B191" s="75"/>
    </row>
    <row r="192" ht="15.75" customHeight="1">
      <c r="B192" s="75"/>
    </row>
    <row r="193" ht="15.75" customHeight="1">
      <c r="B193" s="75"/>
    </row>
    <row r="194" ht="15.75" customHeight="1">
      <c r="B194" s="75"/>
    </row>
    <row r="195" ht="15.75" customHeight="1">
      <c r="B195" s="75"/>
    </row>
    <row r="196" ht="15.75" customHeight="1">
      <c r="B196" s="75"/>
    </row>
    <row r="197" ht="15.75" customHeight="1">
      <c r="B197" s="75"/>
    </row>
    <row r="198" ht="15.75" customHeight="1">
      <c r="B198" s="75"/>
    </row>
    <row r="199" ht="15.75" customHeight="1">
      <c r="B199" s="75"/>
    </row>
    <row r="200" ht="15.75" customHeight="1">
      <c r="B200" s="75"/>
    </row>
    <row r="201" ht="15.75" customHeight="1">
      <c r="B201" s="75"/>
    </row>
    <row r="202" ht="15.75" customHeight="1">
      <c r="B202" s="75"/>
    </row>
    <row r="203" ht="15.75" customHeight="1">
      <c r="B203" s="75"/>
    </row>
    <row r="204" ht="15.75" customHeight="1">
      <c r="B204" s="75"/>
    </row>
    <row r="205" ht="15.75" customHeight="1">
      <c r="B205" s="75"/>
    </row>
    <row r="206" ht="15.75" customHeight="1">
      <c r="B206" s="75"/>
    </row>
    <row r="207" ht="15.75" customHeight="1">
      <c r="B207" s="75"/>
    </row>
    <row r="208" ht="15.75" customHeight="1">
      <c r="B208" s="75"/>
    </row>
    <row r="209" ht="15.75" customHeight="1">
      <c r="B209" s="75"/>
    </row>
    <row r="210" ht="15.75" customHeight="1">
      <c r="B210" s="75"/>
    </row>
    <row r="211" ht="15.75" customHeight="1">
      <c r="B211" s="75"/>
    </row>
    <row r="212" ht="15.75" customHeight="1">
      <c r="B212" s="75"/>
    </row>
    <row r="213" ht="15.75" customHeight="1">
      <c r="B213" s="75"/>
    </row>
    <row r="214" ht="15.75" customHeight="1">
      <c r="B214" s="75"/>
    </row>
    <row r="215" ht="15.75" customHeight="1">
      <c r="B215" s="75"/>
    </row>
    <row r="216" ht="15.75" customHeight="1">
      <c r="B216" s="75"/>
    </row>
    <row r="217" ht="15.75" customHeight="1">
      <c r="B217" s="75"/>
    </row>
    <row r="218" ht="15.75" customHeight="1">
      <c r="B218" s="75"/>
    </row>
    <row r="219" ht="15.75" customHeight="1">
      <c r="B219" s="75"/>
    </row>
    <row r="220" ht="15.75" customHeight="1">
      <c r="B220" s="75"/>
    </row>
    <row r="221" ht="15.75" customHeight="1">
      <c r="B221" s="75"/>
    </row>
    <row r="222" ht="15.75" customHeight="1">
      <c r="B222" s="75"/>
    </row>
    <row r="223" ht="15.75" customHeight="1">
      <c r="B223" s="75"/>
    </row>
    <row r="224" ht="15.75" customHeight="1">
      <c r="B224" s="75"/>
    </row>
    <row r="225" ht="15.75" customHeight="1">
      <c r="B225" s="75"/>
    </row>
    <row r="226" ht="15.75" customHeight="1">
      <c r="B226" s="75"/>
    </row>
    <row r="227" ht="15.75" customHeight="1">
      <c r="B227" s="75"/>
    </row>
    <row r="228" ht="15.75" customHeight="1">
      <c r="B228" s="75"/>
    </row>
    <row r="229" ht="15.75" customHeight="1">
      <c r="B229" s="75"/>
    </row>
    <row r="230" ht="15.75" customHeight="1">
      <c r="B230" s="75"/>
    </row>
    <row r="231" ht="15.75" customHeight="1">
      <c r="B231" s="75"/>
    </row>
    <row r="232" ht="15.75" customHeight="1">
      <c r="B232" s="75"/>
    </row>
    <row r="233" ht="15.75" customHeight="1">
      <c r="B233" s="75"/>
    </row>
    <row r="234" ht="15.75" customHeight="1">
      <c r="B234" s="75"/>
    </row>
    <row r="235" ht="15.75" customHeight="1">
      <c r="B235" s="75"/>
    </row>
    <row r="236" ht="15.75" customHeight="1">
      <c r="B236" s="75"/>
    </row>
    <row r="237" ht="15.75" customHeight="1">
      <c r="B237" s="75"/>
    </row>
    <row r="238" ht="15.75" customHeight="1">
      <c r="B238" s="75"/>
    </row>
    <row r="239" ht="15.75" customHeight="1">
      <c r="B239" s="75"/>
    </row>
    <row r="240" ht="15.75" customHeight="1">
      <c r="B240" s="75"/>
    </row>
    <row r="241" ht="15.75" customHeight="1">
      <c r="B241" s="75"/>
    </row>
    <row r="242" ht="15.75" customHeight="1">
      <c r="B242" s="75"/>
    </row>
    <row r="243" ht="15.75" customHeight="1">
      <c r="B243" s="75"/>
    </row>
    <row r="244" ht="15.75" customHeight="1">
      <c r="B244" s="75"/>
    </row>
    <row r="245" ht="15.75" customHeight="1">
      <c r="B245" s="75"/>
    </row>
    <row r="246" ht="15.75" customHeight="1">
      <c r="B246" s="75"/>
    </row>
    <row r="247" ht="15.75" customHeight="1">
      <c r="B247" s="75"/>
    </row>
    <row r="248" ht="15.75" customHeight="1">
      <c r="B248" s="75"/>
    </row>
    <row r="249" ht="15.75" customHeight="1">
      <c r="B249" s="75"/>
    </row>
    <row r="250" ht="15.75" customHeight="1">
      <c r="B250" s="75"/>
    </row>
    <row r="251" ht="15.75" customHeight="1">
      <c r="B251" s="75"/>
    </row>
    <row r="252" ht="15.75" customHeight="1">
      <c r="B252" s="75"/>
    </row>
    <row r="253" ht="15.75" customHeight="1">
      <c r="B253" s="75"/>
    </row>
    <row r="254" ht="15.75" customHeight="1">
      <c r="B254" s="75"/>
    </row>
    <row r="255" ht="15.75" customHeight="1">
      <c r="B255" s="75"/>
    </row>
    <row r="256" ht="15.75" customHeight="1">
      <c r="B256" s="75"/>
    </row>
    <row r="257" ht="15.75" customHeight="1">
      <c r="B257" s="75"/>
    </row>
    <row r="258" ht="15.75" customHeight="1">
      <c r="B258" s="75"/>
    </row>
    <row r="259" ht="15.75" customHeight="1">
      <c r="B259" s="75"/>
    </row>
    <row r="260" ht="15.75" customHeight="1">
      <c r="B260" s="75"/>
    </row>
    <row r="261" ht="15.75" customHeight="1">
      <c r="B261" s="75"/>
    </row>
    <row r="262" ht="15.75" customHeight="1">
      <c r="B262" s="75"/>
    </row>
    <row r="263" ht="15.75" customHeight="1">
      <c r="B263" s="75"/>
    </row>
    <row r="264" ht="15.75" customHeight="1">
      <c r="B264" s="75"/>
    </row>
    <row r="265" ht="15.75" customHeight="1">
      <c r="B265" s="75"/>
    </row>
    <row r="266" ht="15.75" customHeight="1">
      <c r="B266" s="75"/>
    </row>
    <row r="267" ht="15.75" customHeight="1">
      <c r="B267" s="75"/>
    </row>
    <row r="268" ht="15.75" customHeight="1">
      <c r="B268" s="75"/>
    </row>
    <row r="269" ht="15.75" customHeight="1">
      <c r="B269" s="75"/>
    </row>
    <row r="270" ht="15.75" customHeight="1">
      <c r="B270" s="75"/>
    </row>
    <row r="271" ht="15.75" customHeight="1">
      <c r="B271" s="75"/>
    </row>
    <row r="272" ht="15.75" customHeight="1">
      <c r="B272" s="75"/>
    </row>
    <row r="273" ht="15.75" customHeight="1">
      <c r="B273" s="75"/>
    </row>
    <row r="274" ht="15.75" customHeight="1">
      <c r="B274" s="75"/>
    </row>
    <row r="275" ht="15.75" customHeight="1">
      <c r="B275" s="75"/>
    </row>
    <row r="276" ht="15.75" customHeight="1">
      <c r="B276" s="75"/>
    </row>
    <row r="277" ht="15.75" customHeight="1">
      <c r="B277" s="75"/>
    </row>
    <row r="278" ht="15.75" customHeight="1">
      <c r="B278" s="75"/>
    </row>
    <row r="279" ht="15.75" customHeight="1">
      <c r="B279" s="75"/>
    </row>
    <row r="280" ht="15.75" customHeight="1">
      <c r="B280" s="75"/>
    </row>
    <row r="281" ht="15.75" customHeight="1">
      <c r="B281" s="75"/>
    </row>
    <row r="282" ht="15.75" customHeight="1">
      <c r="B282" s="75"/>
    </row>
    <row r="283" ht="15.75" customHeight="1">
      <c r="B283" s="75"/>
    </row>
    <row r="284" ht="15.75" customHeight="1">
      <c r="B284" s="75"/>
    </row>
    <row r="285" ht="15.75" customHeight="1">
      <c r="B285" s="75"/>
    </row>
    <row r="286" ht="15.75" customHeight="1">
      <c r="B286" s="75"/>
    </row>
    <row r="287" ht="15.75" customHeight="1">
      <c r="B287" s="75"/>
    </row>
    <row r="288" ht="15.75" customHeight="1">
      <c r="B288" s="75"/>
    </row>
    <row r="289" ht="15.75" customHeight="1">
      <c r="B289" s="75"/>
    </row>
    <row r="290" ht="15.75" customHeight="1">
      <c r="B290" s="75"/>
    </row>
    <row r="291" ht="15.75" customHeight="1">
      <c r="B291" s="75"/>
    </row>
    <row r="292" ht="15.75" customHeight="1">
      <c r="B292" s="75"/>
    </row>
    <row r="293" ht="15.75" customHeight="1">
      <c r="B293" s="75"/>
    </row>
    <row r="294" ht="15.75" customHeight="1">
      <c r="B294" s="75"/>
    </row>
    <row r="295" ht="15.75" customHeight="1">
      <c r="B295" s="75"/>
    </row>
    <row r="296" ht="15.75" customHeight="1">
      <c r="B296" s="75"/>
    </row>
    <row r="297" ht="15.75" customHeight="1">
      <c r="B297" s="75"/>
    </row>
    <row r="298" ht="15.75" customHeight="1">
      <c r="B298" s="75"/>
    </row>
    <row r="299" ht="15.75" customHeight="1">
      <c r="B299" s="75"/>
    </row>
    <row r="300" ht="15.75" customHeight="1">
      <c r="B300" s="75"/>
    </row>
    <row r="301" ht="15.75" customHeight="1">
      <c r="B301" s="75"/>
    </row>
    <row r="302" ht="15.75" customHeight="1">
      <c r="B302" s="75"/>
    </row>
    <row r="303" ht="15.75" customHeight="1">
      <c r="B303" s="75"/>
    </row>
    <row r="304" ht="15.75" customHeight="1">
      <c r="B304" s="75"/>
    </row>
    <row r="305" ht="15.75" customHeight="1">
      <c r="B305" s="75"/>
    </row>
    <row r="306" ht="15.75" customHeight="1">
      <c r="B306" s="75"/>
    </row>
    <row r="307" ht="15.75" customHeight="1">
      <c r="B307" s="75"/>
    </row>
    <row r="308" ht="15.75" customHeight="1">
      <c r="B308" s="75"/>
    </row>
    <row r="309" ht="15.75" customHeight="1">
      <c r="B309" s="75"/>
    </row>
    <row r="310" ht="15.75" customHeight="1">
      <c r="B310" s="75"/>
    </row>
    <row r="311" ht="15.75" customHeight="1">
      <c r="B311" s="75"/>
    </row>
    <row r="312" ht="15.75" customHeight="1">
      <c r="B312" s="75"/>
    </row>
    <row r="313" ht="15.75" customHeight="1">
      <c r="B313" s="75"/>
    </row>
    <row r="314" ht="15.75" customHeight="1">
      <c r="B314" s="75"/>
    </row>
    <row r="315" ht="15.75" customHeight="1">
      <c r="B315" s="75"/>
    </row>
    <row r="316" ht="15.75" customHeight="1">
      <c r="B316" s="75"/>
    </row>
    <row r="317" ht="15.75" customHeight="1">
      <c r="B317" s="75"/>
    </row>
    <row r="318" ht="15.75" customHeight="1">
      <c r="B318" s="75"/>
    </row>
    <row r="319" ht="15.75" customHeight="1">
      <c r="B319" s="75"/>
    </row>
    <row r="320" ht="15.75" customHeight="1">
      <c r="B320" s="75"/>
    </row>
    <row r="321" ht="15.75" customHeight="1">
      <c r="B321" s="75"/>
    </row>
    <row r="322" ht="15.75" customHeight="1">
      <c r="B322" s="75"/>
    </row>
    <row r="323" ht="15.75" customHeight="1">
      <c r="B323" s="75"/>
    </row>
    <row r="324" ht="15.75" customHeight="1">
      <c r="B324" s="75"/>
    </row>
    <row r="325" ht="15.75" customHeight="1">
      <c r="B325" s="75"/>
    </row>
    <row r="326" ht="15.75" customHeight="1">
      <c r="B326" s="75"/>
    </row>
    <row r="327" ht="15.75" customHeight="1">
      <c r="B327" s="75"/>
    </row>
    <row r="328" ht="15.75" customHeight="1">
      <c r="B328" s="75"/>
    </row>
    <row r="329" ht="15.75" customHeight="1">
      <c r="B329" s="75"/>
    </row>
    <row r="330" ht="15.75" customHeight="1">
      <c r="B330" s="75"/>
    </row>
    <row r="331" ht="15.75" customHeight="1">
      <c r="B331" s="75"/>
    </row>
    <row r="332" ht="15.75" customHeight="1">
      <c r="B332" s="75"/>
    </row>
    <row r="333" ht="15.75" customHeight="1">
      <c r="B333" s="75"/>
    </row>
    <row r="334" ht="15.75" customHeight="1">
      <c r="B334" s="75"/>
    </row>
    <row r="335" ht="15.75" customHeight="1">
      <c r="B335" s="75"/>
    </row>
    <row r="336" ht="15.75" customHeight="1">
      <c r="B336" s="75"/>
    </row>
    <row r="337" ht="15.75" customHeight="1">
      <c r="B337" s="75"/>
    </row>
    <row r="338" ht="15.75" customHeight="1">
      <c r="B338" s="75"/>
    </row>
    <row r="339" ht="15.75" customHeight="1">
      <c r="B339" s="75"/>
    </row>
    <row r="340" ht="15.75" customHeight="1">
      <c r="B340" s="75"/>
    </row>
    <row r="341" ht="15.75" customHeight="1">
      <c r="B341" s="75"/>
    </row>
    <row r="342" ht="15.75" customHeight="1">
      <c r="B342" s="75"/>
    </row>
    <row r="343" ht="15.75" customHeight="1">
      <c r="B343" s="75"/>
    </row>
    <row r="344" ht="15.75" customHeight="1">
      <c r="B344" s="75"/>
    </row>
    <row r="345" ht="15.75" customHeight="1">
      <c r="B345" s="75"/>
    </row>
    <row r="346" ht="15.75" customHeight="1">
      <c r="B346" s="75"/>
    </row>
    <row r="347" ht="15.75" customHeight="1">
      <c r="B347" s="75"/>
    </row>
    <row r="348" ht="15.75" customHeight="1">
      <c r="B348" s="75"/>
    </row>
    <row r="349" ht="15.75" customHeight="1">
      <c r="B349" s="75"/>
    </row>
    <row r="350" ht="15.75" customHeight="1">
      <c r="B350" s="75"/>
    </row>
    <row r="351" ht="15.75" customHeight="1">
      <c r="B351" s="75"/>
    </row>
    <row r="352" ht="15.75" customHeight="1">
      <c r="B352" s="75"/>
    </row>
    <row r="353" ht="15.75" customHeight="1">
      <c r="B353" s="75"/>
    </row>
    <row r="354" ht="15.75" customHeight="1">
      <c r="B354" s="75"/>
    </row>
    <row r="355" ht="15.75" customHeight="1">
      <c r="B355" s="75"/>
    </row>
    <row r="356" ht="15.75" customHeight="1">
      <c r="B356" s="75"/>
    </row>
    <row r="357" ht="15.75" customHeight="1">
      <c r="B357" s="75"/>
    </row>
    <row r="358" ht="15.75" customHeight="1">
      <c r="B358" s="75"/>
    </row>
    <row r="359" ht="15.75" customHeight="1">
      <c r="B359" s="75"/>
    </row>
    <row r="360" ht="15.75" customHeight="1">
      <c r="B360" s="75"/>
    </row>
    <row r="361" ht="15.75" customHeight="1">
      <c r="B361" s="75"/>
    </row>
    <row r="362" ht="15.75" customHeight="1">
      <c r="B362" s="75"/>
    </row>
    <row r="363" ht="15.75" customHeight="1">
      <c r="B363" s="75"/>
    </row>
    <row r="364" ht="15.75" customHeight="1">
      <c r="B364" s="75"/>
    </row>
    <row r="365" ht="15.75" customHeight="1">
      <c r="B365" s="75"/>
    </row>
    <row r="366" ht="15.75" customHeight="1">
      <c r="B366" s="75"/>
    </row>
    <row r="367" ht="15.75" customHeight="1">
      <c r="B367" s="75"/>
    </row>
    <row r="368" ht="15.75" customHeight="1">
      <c r="B368" s="75"/>
    </row>
    <row r="369" ht="15.75" customHeight="1">
      <c r="B369" s="75"/>
    </row>
    <row r="370" ht="15.75" customHeight="1">
      <c r="B370" s="75"/>
    </row>
    <row r="371" ht="15.75" customHeight="1">
      <c r="B371" s="75"/>
    </row>
    <row r="372" ht="15.75" customHeight="1">
      <c r="B372" s="75"/>
    </row>
    <row r="373" ht="15.75" customHeight="1">
      <c r="B373" s="75"/>
    </row>
    <row r="374" ht="15.75" customHeight="1">
      <c r="B374" s="75"/>
    </row>
    <row r="375" ht="15.75" customHeight="1">
      <c r="B375" s="75"/>
    </row>
    <row r="376" ht="15.75" customHeight="1">
      <c r="B376" s="75"/>
    </row>
    <row r="377" ht="15.75" customHeight="1">
      <c r="B377" s="75"/>
    </row>
    <row r="378" ht="15.75" customHeight="1">
      <c r="B378" s="75"/>
    </row>
    <row r="379" ht="15.75" customHeight="1">
      <c r="B379" s="75"/>
    </row>
    <row r="380" ht="15.75" customHeight="1">
      <c r="B380" s="75"/>
    </row>
    <row r="381" ht="15.75" customHeight="1">
      <c r="B381" s="75"/>
    </row>
    <row r="382" ht="15.75" customHeight="1">
      <c r="B382" s="75"/>
    </row>
    <row r="383" ht="15.75" customHeight="1">
      <c r="B383" s="75"/>
    </row>
    <row r="384" ht="15.75" customHeight="1">
      <c r="B384" s="75"/>
    </row>
    <row r="385" ht="15.75" customHeight="1">
      <c r="B385" s="75"/>
    </row>
    <row r="386" ht="15.75" customHeight="1">
      <c r="B386" s="75"/>
    </row>
    <row r="387" ht="15.75" customHeight="1">
      <c r="B387" s="75"/>
    </row>
    <row r="388" ht="15.75" customHeight="1">
      <c r="B388" s="75"/>
    </row>
    <row r="389" ht="15.75" customHeight="1">
      <c r="B389" s="75"/>
    </row>
    <row r="390" ht="15.75" customHeight="1">
      <c r="B390" s="75"/>
    </row>
    <row r="391" ht="15.75" customHeight="1">
      <c r="B391" s="75"/>
    </row>
    <row r="392" ht="15.75" customHeight="1">
      <c r="B392" s="75"/>
    </row>
    <row r="393" ht="15.75" customHeight="1">
      <c r="B393" s="75"/>
    </row>
    <row r="394" ht="15.75" customHeight="1">
      <c r="B394" s="75"/>
    </row>
    <row r="395" ht="15.75" customHeight="1">
      <c r="B395" s="75"/>
    </row>
    <row r="396" ht="15.75" customHeight="1">
      <c r="B396" s="75"/>
    </row>
    <row r="397" ht="15.75" customHeight="1">
      <c r="B397" s="75"/>
    </row>
    <row r="398" ht="15.75" customHeight="1">
      <c r="B398" s="75"/>
    </row>
    <row r="399" ht="15.75" customHeight="1">
      <c r="B399" s="75"/>
    </row>
    <row r="400" ht="15.75" customHeight="1">
      <c r="B400" s="75"/>
    </row>
    <row r="401" ht="15.75" customHeight="1">
      <c r="B401" s="75"/>
    </row>
    <row r="402" ht="15.75" customHeight="1">
      <c r="B402" s="75"/>
    </row>
    <row r="403" ht="15.75" customHeight="1">
      <c r="B403" s="75"/>
    </row>
    <row r="404" ht="15.75" customHeight="1">
      <c r="B404" s="75"/>
    </row>
    <row r="405" ht="15.75" customHeight="1">
      <c r="B405" s="75"/>
    </row>
    <row r="406" ht="15.75" customHeight="1">
      <c r="B406" s="75"/>
    </row>
    <row r="407" ht="15.75" customHeight="1">
      <c r="B407" s="75"/>
    </row>
    <row r="408" ht="15.75" customHeight="1">
      <c r="B408" s="75"/>
    </row>
    <row r="409" ht="15.75" customHeight="1">
      <c r="B409" s="75"/>
    </row>
    <row r="410" ht="15.75" customHeight="1">
      <c r="B410" s="75"/>
    </row>
    <row r="411" ht="15.75" customHeight="1">
      <c r="B411" s="75"/>
    </row>
    <row r="412" ht="15.75" customHeight="1">
      <c r="B412" s="75"/>
    </row>
    <row r="413" ht="15.75" customHeight="1">
      <c r="B413" s="75"/>
    </row>
    <row r="414" ht="15.75" customHeight="1">
      <c r="B414" s="75"/>
    </row>
    <row r="415" ht="15.75" customHeight="1">
      <c r="B415" s="75"/>
    </row>
    <row r="416" ht="15.75" customHeight="1">
      <c r="B416" s="75"/>
    </row>
    <row r="417" ht="15.75" customHeight="1">
      <c r="B417" s="75"/>
    </row>
    <row r="418" ht="15.75" customHeight="1">
      <c r="B418" s="75"/>
    </row>
    <row r="419" ht="15.75" customHeight="1">
      <c r="B419" s="75"/>
    </row>
    <row r="420" ht="15.75" customHeight="1">
      <c r="B420" s="75"/>
    </row>
    <row r="421" ht="15.75" customHeight="1">
      <c r="B421" s="75"/>
    </row>
    <row r="422" ht="15.75" customHeight="1">
      <c r="B422" s="75"/>
    </row>
    <row r="423" ht="15.75" customHeight="1">
      <c r="B423" s="75"/>
    </row>
    <row r="424" ht="15.75" customHeight="1">
      <c r="B424" s="75"/>
    </row>
    <row r="425" ht="15.75" customHeight="1">
      <c r="B425" s="75"/>
    </row>
    <row r="426" ht="15.75" customHeight="1">
      <c r="B426" s="75"/>
    </row>
    <row r="427" ht="15.75" customHeight="1">
      <c r="B427" s="75"/>
    </row>
    <row r="428" ht="15.75" customHeight="1">
      <c r="B428" s="75"/>
    </row>
    <row r="429" ht="15.75" customHeight="1">
      <c r="B429" s="75"/>
    </row>
    <row r="430" ht="15.75" customHeight="1">
      <c r="B430" s="75"/>
    </row>
    <row r="431" ht="15.75" customHeight="1">
      <c r="B431" s="75"/>
    </row>
    <row r="432" ht="15.75" customHeight="1">
      <c r="B432" s="75"/>
    </row>
    <row r="433" ht="15.75" customHeight="1">
      <c r="B433" s="75"/>
    </row>
    <row r="434" ht="15.75" customHeight="1">
      <c r="B434" s="75"/>
    </row>
    <row r="435" ht="15.75" customHeight="1">
      <c r="B435" s="75"/>
    </row>
    <row r="436" ht="15.75" customHeight="1">
      <c r="B436" s="75"/>
    </row>
    <row r="437" ht="15.75" customHeight="1">
      <c r="B437" s="75"/>
    </row>
    <row r="438" ht="15.75" customHeight="1">
      <c r="B438" s="75"/>
    </row>
    <row r="439" ht="15.75" customHeight="1">
      <c r="B439" s="75"/>
    </row>
    <row r="440" ht="15.75" customHeight="1">
      <c r="B440" s="75"/>
    </row>
    <row r="441" ht="15.75" customHeight="1">
      <c r="B441" s="75"/>
    </row>
    <row r="442" ht="15.75" customHeight="1">
      <c r="B442" s="75"/>
    </row>
    <row r="443" ht="15.75" customHeight="1">
      <c r="B443" s="75"/>
    </row>
    <row r="444" ht="15.75" customHeight="1">
      <c r="B444" s="75"/>
    </row>
    <row r="445" ht="15.75" customHeight="1">
      <c r="B445" s="75"/>
    </row>
    <row r="446" ht="15.75" customHeight="1">
      <c r="B446" s="75"/>
    </row>
    <row r="447" ht="15.75" customHeight="1">
      <c r="B447" s="75"/>
    </row>
    <row r="448" ht="15.75" customHeight="1">
      <c r="B448" s="75"/>
    </row>
    <row r="449" ht="15.75" customHeight="1">
      <c r="B449" s="75"/>
    </row>
    <row r="450" ht="15.75" customHeight="1">
      <c r="B450" s="75"/>
    </row>
    <row r="451" ht="15.75" customHeight="1">
      <c r="B451" s="75"/>
    </row>
    <row r="452" ht="15.75" customHeight="1">
      <c r="B452" s="75"/>
    </row>
    <row r="453" ht="15.75" customHeight="1">
      <c r="B453" s="75"/>
    </row>
    <row r="454" ht="15.75" customHeight="1">
      <c r="B454" s="75"/>
    </row>
    <row r="455" ht="15.75" customHeight="1">
      <c r="B455" s="75"/>
    </row>
    <row r="456" ht="15.75" customHeight="1">
      <c r="B456" s="75"/>
    </row>
    <row r="457" ht="15.75" customHeight="1">
      <c r="B457" s="75"/>
    </row>
    <row r="458" ht="15.75" customHeight="1">
      <c r="B458" s="75"/>
    </row>
    <row r="459" ht="15.75" customHeight="1">
      <c r="B459" s="75"/>
    </row>
    <row r="460" ht="15.75" customHeight="1">
      <c r="B460" s="75"/>
    </row>
    <row r="461" ht="15.75" customHeight="1">
      <c r="B461" s="75"/>
    </row>
    <row r="462" ht="15.75" customHeight="1">
      <c r="B462" s="75"/>
    </row>
    <row r="463" ht="15.75" customHeight="1">
      <c r="B463" s="75"/>
    </row>
    <row r="464" ht="15.75" customHeight="1">
      <c r="B464" s="75"/>
    </row>
    <row r="465" ht="15.75" customHeight="1">
      <c r="B465" s="75"/>
    </row>
    <row r="466" ht="15.75" customHeight="1">
      <c r="B466" s="75"/>
    </row>
    <row r="467" ht="15.75" customHeight="1">
      <c r="B467" s="75"/>
    </row>
    <row r="468" ht="15.75" customHeight="1">
      <c r="B468" s="75"/>
    </row>
    <row r="469" ht="15.75" customHeight="1">
      <c r="B469" s="75"/>
    </row>
    <row r="470" ht="15.75" customHeight="1">
      <c r="B470" s="75"/>
    </row>
    <row r="471" ht="15.75" customHeight="1">
      <c r="B471" s="75"/>
    </row>
    <row r="472" ht="15.75" customHeight="1">
      <c r="B472" s="75"/>
    </row>
    <row r="473" ht="15.75" customHeight="1">
      <c r="B473" s="75"/>
    </row>
    <row r="474" ht="15.75" customHeight="1">
      <c r="B474" s="75"/>
    </row>
    <row r="475" ht="15.75" customHeight="1">
      <c r="B475" s="75"/>
    </row>
    <row r="476" ht="15.75" customHeight="1">
      <c r="B476" s="75"/>
    </row>
    <row r="477" ht="15.75" customHeight="1">
      <c r="B477" s="75"/>
    </row>
    <row r="478" ht="15.75" customHeight="1">
      <c r="B478" s="75"/>
    </row>
    <row r="479" ht="15.75" customHeight="1">
      <c r="B479" s="75"/>
    </row>
    <row r="480" ht="15.75" customHeight="1">
      <c r="B480" s="75"/>
    </row>
    <row r="481" ht="15.75" customHeight="1">
      <c r="B481" s="75"/>
    </row>
    <row r="482" ht="15.75" customHeight="1">
      <c r="B482" s="75"/>
    </row>
    <row r="483" ht="15.75" customHeight="1">
      <c r="B483" s="75"/>
    </row>
    <row r="484" ht="15.75" customHeight="1">
      <c r="B484" s="75"/>
    </row>
    <row r="485" ht="15.75" customHeight="1">
      <c r="B485" s="75"/>
    </row>
    <row r="486" ht="15.75" customHeight="1">
      <c r="B486" s="75"/>
    </row>
    <row r="487" ht="15.75" customHeight="1">
      <c r="B487" s="75"/>
    </row>
    <row r="488" ht="15.75" customHeight="1">
      <c r="B488" s="75"/>
    </row>
    <row r="489" ht="15.75" customHeight="1">
      <c r="B489" s="75"/>
    </row>
    <row r="490" ht="15.75" customHeight="1">
      <c r="B490" s="75"/>
    </row>
    <row r="491" ht="15.75" customHeight="1">
      <c r="B491" s="75"/>
    </row>
    <row r="492" ht="15.75" customHeight="1">
      <c r="B492" s="75"/>
    </row>
    <row r="493" ht="15.75" customHeight="1">
      <c r="B493" s="75"/>
    </row>
    <row r="494" ht="15.75" customHeight="1">
      <c r="B494" s="75"/>
    </row>
    <row r="495" ht="15.75" customHeight="1">
      <c r="B495" s="75"/>
    </row>
    <row r="496" ht="15.75" customHeight="1">
      <c r="B496" s="75"/>
    </row>
    <row r="497" ht="15.75" customHeight="1">
      <c r="B497" s="75"/>
    </row>
    <row r="498" ht="15.75" customHeight="1">
      <c r="B498" s="75"/>
    </row>
    <row r="499" ht="15.75" customHeight="1">
      <c r="B499" s="75"/>
    </row>
    <row r="500" ht="15.75" customHeight="1">
      <c r="B500" s="75"/>
    </row>
    <row r="501" ht="15.75" customHeight="1">
      <c r="B501" s="75"/>
    </row>
    <row r="502" ht="15.75" customHeight="1">
      <c r="B502" s="75"/>
    </row>
    <row r="503" ht="15.75" customHeight="1">
      <c r="B503" s="75"/>
    </row>
    <row r="504" ht="15.75" customHeight="1">
      <c r="B504" s="75"/>
    </row>
    <row r="505" ht="15.75" customHeight="1">
      <c r="B505" s="75"/>
    </row>
    <row r="506" ht="15.75" customHeight="1">
      <c r="B506" s="75"/>
    </row>
    <row r="507" ht="15.75" customHeight="1">
      <c r="B507" s="75"/>
    </row>
    <row r="508" ht="15.75" customHeight="1">
      <c r="B508" s="75"/>
    </row>
    <row r="509" ht="15.75" customHeight="1">
      <c r="B509" s="75"/>
    </row>
    <row r="510" ht="15.75" customHeight="1">
      <c r="B510" s="75"/>
    </row>
    <row r="511" ht="15.75" customHeight="1">
      <c r="B511" s="75"/>
    </row>
    <row r="512" ht="15.75" customHeight="1">
      <c r="B512" s="75"/>
    </row>
    <row r="513" ht="15.75" customHeight="1">
      <c r="B513" s="75"/>
    </row>
    <row r="514" ht="15.75" customHeight="1">
      <c r="B514" s="75"/>
    </row>
    <row r="515" ht="15.75" customHeight="1">
      <c r="B515" s="75"/>
    </row>
    <row r="516" ht="15.75" customHeight="1">
      <c r="B516" s="75"/>
    </row>
    <row r="517" ht="15.75" customHeight="1">
      <c r="B517" s="75"/>
    </row>
    <row r="518" ht="15.75" customHeight="1">
      <c r="B518" s="75"/>
    </row>
    <row r="519" ht="15.75" customHeight="1">
      <c r="B519" s="75"/>
    </row>
    <row r="520" ht="15.75" customHeight="1">
      <c r="B520" s="75"/>
    </row>
    <row r="521" ht="15.75" customHeight="1">
      <c r="B521" s="75"/>
    </row>
    <row r="522" ht="15.75" customHeight="1">
      <c r="B522" s="75"/>
    </row>
    <row r="523" ht="15.75" customHeight="1">
      <c r="B523" s="75"/>
    </row>
    <row r="524" ht="15.75" customHeight="1">
      <c r="B524" s="75"/>
    </row>
    <row r="525" ht="15.75" customHeight="1">
      <c r="B525" s="75"/>
    </row>
    <row r="526" ht="15.75" customHeight="1">
      <c r="B526" s="75"/>
    </row>
    <row r="527" ht="15.75" customHeight="1">
      <c r="B527" s="75"/>
    </row>
    <row r="528" ht="15.75" customHeight="1">
      <c r="B528" s="75"/>
    </row>
    <row r="529" ht="15.75" customHeight="1">
      <c r="B529" s="75"/>
    </row>
    <row r="530" ht="15.75" customHeight="1">
      <c r="B530" s="75"/>
    </row>
    <row r="531" ht="15.75" customHeight="1">
      <c r="B531" s="75"/>
    </row>
    <row r="532" ht="15.75" customHeight="1">
      <c r="B532" s="75"/>
    </row>
    <row r="533" ht="15.75" customHeight="1">
      <c r="B533" s="75"/>
    </row>
    <row r="534" ht="15.75" customHeight="1">
      <c r="B534" s="75"/>
    </row>
    <row r="535" ht="15.75" customHeight="1">
      <c r="B535" s="75"/>
    </row>
    <row r="536" ht="15.75" customHeight="1">
      <c r="B536" s="75"/>
    </row>
    <row r="537" ht="15.75" customHeight="1">
      <c r="B537" s="75"/>
    </row>
    <row r="538" ht="15.75" customHeight="1">
      <c r="B538" s="75"/>
    </row>
    <row r="539" ht="15.75" customHeight="1">
      <c r="B539" s="75"/>
    </row>
    <row r="540" ht="15.75" customHeight="1">
      <c r="B540" s="75"/>
    </row>
    <row r="541" ht="15.75" customHeight="1">
      <c r="B541" s="75"/>
    </row>
    <row r="542" ht="15.75" customHeight="1">
      <c r="B542" s="75"/>
    </row>
    <row r="543" ht="15.75" customHeight="1">
      <c r="B543" s="75"/>
    </row>
    <row r="544" ht="15.75" customHeight="1">
      <c r="B544" s="75"/>
    </row>
    <row r="545" ht="15.75" customHeight="1">
      <c r="B545" s="75"/>
    </row>
    <row r="546" ht="15.75" customHeight="1">
      <c r="B546" s="75"/>
    </row>
    <row r="547" ht="15.75" customHeight="1">
      <c r="B547" s="75"/>
    </row>
    <row r="548" ht="15.75" customHeight="1">
      <c r="B548" s="75"/>
    </row>
    <row r="549" ht="15.75" customHeight="1">
      <c r="B549" s="75"/>
    </row>
    <row r="550" ht="15.75" customHeight="1">
      <c r="B550" s="75"/>
    </row>
    <row r="551" ht="15.75" customHeight="1">
      <c r="B551" s="75"/>
    </row>
    <row r="552" ht="15.75" customHeight="1">
      <c r="B552" s="75"/>
    </row>
    <row r="553" ht="15.75" customHeight="1">
      <c r="B553" s="75"/>
    </row>
    <row r="554" ht="15.75" customHeight="1">
      <c r="B554" s="75"/>
    </row>
    <row r="555" ht="15.75" customHeight="1">
      <c r="B555" s="75"/>
    </row>
    <row r="556" ht="15.75" customHeight="1">
      <c r="B556" s="75"/>
    </row>
    <row r="557" ht="15.75" customHeight="1">
      <c r="B557" s="75"/>
    </row>
    <row r="558" ht="15.75" customHeight="1">
      <c r="B558" s="75"/>
    </row>
    <row r="559" ht="15.75" customHeight="1">
      <c r="B559" s="75"/>
    </row>
    <row r="560" ht="15.75" customHeight="1">
      <c r="B560" s="75"/>
    </row>
    <row r="561" ht="15.75" customHeight="1">
      <c r="B561" s="75"/>
    </row>
    <row r="562" ht="15.75" customHeight="1">
      <c r="B562" s="75"/>
    </row>
    <row r="563" ht="15.75" customHeight="1">
      <c r="B563" s="75"/>
    </row>
    <row r="564" ht="15.75" customHeight="1">
      <c r="B564" s="75"/>
    </row>
    <row r="565" ht="15.75" customHeight="1">
      <c r="B565" s="75"/>
    </row>
    <row r="566" ht="15.75" customHeight="1">
      <c r="B566" s="75"/>
    </row>
    <row r="567" ht="15.75" customHeight="1">
      <c r="B567" s="75"/>
    </row>
    <row r="568" ht="15.75" customHeight="1">
      <c r="B568" s="75"/>
    </row>
    <row r="569" ht="15.75" customHeight="1">
      <c r="B569" s="75"/>
    </row>
    <row r="570" ht="15.75" customHeight="1">
      <c r="B570" s="75"/>
    </row>
    <row r="571" ht="15.75" customHeight="1">
      <c r="B571" s="75"/>
    </row>
    <row r="572" ht="15.75" customHeight="1">
      <c r="B572" s="75"/>
    </row>
    <row r="573" ht="15.75" customHeight="1">
      <c r="B573" s="75"/>
    </row>
    <row r="574" ht="15.75" customHeight="1">
      <c r="B574" s="75"/>
    </row>
    <row r="575" ht="15.75" customHeight="1">
      <c r="B575" s="75"/>
    </row>
    <row r="576" ht="15.75" customHeight="1">
      <c r="B576" s="75"/>
    </row>
    <row r="577" ht="15.75" customHeight="1">
      <c r="B577" s="75"/>
    </row>
    <row r="578" ht="15.75" customHeight="1">
      <c r="B578" s="75"/>
    </row>
    <row r="579" ht="15.75" customHeight="1">
      <c r="B579" s="75"/>
    </row>
    <row r="580" ht="15.75" customHeight="1">
      <c r="B580" s="75"/>
    </row>
    <row r="581" ht="15.75" customHeight="1">
      <c r="B581" s="75"/>
    </row>
    <row r="582" ht="15.75" customHeight="1">
      <c r="B582" s="75"/>
    </row>
    <row r="583" ht="15.75" customHeight="1">
      <c r="B583" s="75"/>
    </row>
    <row r="584" ht="15.75" customHeight="1">
      <c r="B584" s="75"/>
    </row>
    <row r="585" ht="15.75" customHeight="1">
      <c r="B585" s="75"/>
    </row>
    <row r="586" ht="15.75" customHeight="1">
      <c r="B586" s="75"/>
    </row>
    <row r="587" ht="15.75" customHeight="1">
      <c r="B587" s="75"/>
    </row>
    <row r="588" ht="15.75" customHeight="1">
      <c r="B588" s="75"/>
    </row>
    <row r="589" ht="15.75" customHeight="1">
      <c r="B589" s="75"/>
    </row>
    <row r="590" ht="15.75" customHeight="1">
      <c r="B590" s="75"/>
    </row>
    <row r="591" ht="15.75" customHeight="1">
      <c r="B591" s="75"/>
    </row>
    <row r="592" ht="15.75" customHeight="1">
      <c r="B592" s="75"/>
    </row>
    <row r="593" ht="15.75" customHeight="1">
      <c r="B593" s="75"/>
    </row>
    <row r="594" ht="15.75" customHeight="1">
      <c r="B594" s="75"/>
    </row>
    <row r="595" ht="15.75" customHeight="1">
      <c r="B595" s="75"/>
    </row>
    <row r="596" ht="15.75" customHeight="1">
      <c r="B596" s="75"/>
    </row>
    <row r="597" ht="15.75" customHeight="1">
      <c r="B597" s="75"/>
    </row>
    <row r="598" ht="15.75" customHeight="1">
      <c r="B598" s="75"/>
    </row>
    <row r="599" ht="15.75" customHeight="1">
      <c r="B599" s="75"/>
    </row>
    <row r="600" ht="15.75" customHeight="1">
      <c r="B600" s="75"/>
    </row>
    <row r="601" ht="15.75" customHeight="1">
      <c r="B601" s="75"/>
    </row>
    <row r="602" ht="15.75" customHeight="1">
      <c r="B602" s="75"/>
    </row>
    <row r="603" ht="15.75" customHeight="1">
      <c r="B603" s="75"/>
    </row>
    <row r="604" ht="15.75" customHeight="1">
      <c r="B604" s="75"/>
    </row>
    <row r="605" ht="15.75" customHeight="1">
      <c r="B605" s="75"/>
    </row>
    <row r="606" ht="15.75" customHeight="1">
      <c r="B606" s="75"/>
    </row>
    <row r="607" ht="15.75" customHeight="1">
      <c r="B607" s="75"/>
    </row>
    <row r="608" ht="15.75" customHeight="1">
      <c r="B608" s="75"/>
    </row>
    <row r="609" ht="15.75" customHeight="1">
      <c r="B609" s="75"/>
    </row>
    <row r="610" ht="15.75" customHeight="1">
      <c r="B610" s="75"/>
    </row>
    <row r="611" ht="15.75" customHeight="1">
      <c r="B611" s="75"/>
    </row>
    <row r="612" ht="15.75" customHeight="1">
      <c r="B612" s="75"/>
    </row>
    <row r="613" ht="15.75" customHeight="1">
      <c r="B613" s="75"/>
    </row>
    <row r="614" ht="15.75" customHeight="1">
      <c r="B614" s="75"/>
    </row>
    <row r="615" ht="15.75" customHeight="1">
      <c r="B615" s="75"/>
    </row>
    <row r="616" ht="15.75" customHeight="1">
      <c r="B616" s="75"/>
    </row>
    <row r="617" ht="15.75" customHeight="1">
      <c r="B617" s="75"/>
    </row>
    <row r="618" ht="15.75" customHeight="1">
      <c r="B618" s="75"/>
    </row>
    <row r="619" ht="15.75" customHeight="1">
      <c r="B619" s="75"/>
    </row>
    <row r="620" ht="15.75" customHeight="1">
      <c r="B620" s="75"/>
    </row>
    <row r="621" ht="15.75" customHeight="1">
      <c r="B621" s="75"/>
    </row>
    <row r="622" ht="15.75" customHeight="1">
      <c r="B622" s="75"/>
    </row>
    <row r="623" ht="15.75" customHeight="1">
      <c r="B623" s="75"/>
    </row>
    <row r="624" ht="15.75" customHeight="1">
      <c r="B624" s="75"/>
    </row>
    <row r="625" ht="15.75" customHeight="1">
      <c r="B625" s="75"/>
    </row>
    <row r="626" ht="15.75" customHeight="1">
      <c r="B626" s="75"/>
    </row>
    <row r="627" ht="15.75" customHeight="1">
      <c r="B627" s="75"/>
    </row>
    <row r="628" ht="15.75" customHeight="1">
      <c r="B628" s="75"/>
    </row>
    <row r="629" ht="15.75" customHeight="1">
      <c r="B629" s="75"/>
    </row>
    <row r="630" ht="15.75" customHeight="1">
      <c r="B630" s="75"/>
    </row>
    <row r="631" ht="15.75" customHeight="1">
      <c r="B631" s="75"/>
    </row>
    <row r="632" ht="15.75" customHeight="1">
      <c r="B632" s="75"/>
    </row>
    <row r="633" ht="15.75" customHeight="1">
      <c r="B633" s="75"/>
    </row>
    <row r="634" ht="15.75" customHeight="1">
      <c r="B634" s="75"/>
    </row>
    <row r="635" ht="15.75" customHeight="1">
      <c r="B635" s="75"/>
    </row>
    <row r="636" ht="15.75" customHeight="1">
      <c r="B636" s="75"/>
    </row>
    <row r="637" ht="15.75" customHeight="1">
      <c r="B637" s="75"/>
    </row>
    <row r="638" ht="15.75" customHeight="1">
      <c r="B638" s="75"/>
    </row>
    <row r="639" ht="15.75" customHeight="1">
      <c r="B639" s="75"/>
    </row>
    <row r="640" ht="15.75" customHeight="1">
      <c r="B640" s="75"/>
    </row>
    <row r="641" ht="15.75" customHeight="1">
      <c r="B641" s="75"/>
    </row>
    <row r="642" ht="15.75" customHeight="1">
      <c r="B642" s="75"/>
    </row>
    <row r="643" ht="15.75" customHeight="1">
      <c r="B643" s="75"/>
    </row>
    <row r="644" ht="15.75" customHeight="1">
      <c r="B644" s="75"/>
    </row>
    <row r="645" ht="15.75" customHeight="1">
      <c r="B645" s="75"/>
    </row>
    <row r="646" ht="15.75" customHeight="1">
      <c r="B646" s="75"/>
    </row>
    <row r="647" ht="15.75" customHeight="1">
      <c r="B647" s="75"/>
    </row>
    <row r="648" ht="15.75" customHeight="1">
      <c r="B648" s="75"/>
    </row>
    <row r="649" ht="15.75" customHeight="1">
      <c r="B649" s="75"/>
    </row>
    <row r="650" ht="15.75" customHeight="1">
      <c r="B650" s="75"/>
    </row>
    <row r="651" ht="15.75" customHeight="1">
      <c r="B651" s="75"/>
    </row>
    <row r="652" ht="15.75" customHeight="1">
      <c r="B652" s="75"/>
    </row>
    <row r="653" ht="15.75" customHeight="1">
      <c r="B653" s="75"/>
    </row>
    <row r="654" ht="15.75" customHeight="1">
      <c r="B654" s="75"/>
    </row>
    <row r="655" ht="15.75" customHeight="1">
      <c r="B655" s="75"/>
    </row>
    <row r="656" ht="15.75" customHeight="1">
      <c r="B656" s="75"/>
    </row>
    <row r="657" ht="15.75" customHeight="1">
      <c r="B657" s="75"/>
    </row>
    <row r="658" ht="15.75" customHeight="1">
      <c r="B658" s="75"/>
    </row>
    <row r="659" ht="15.75" customHeight="1">
      <c r="B659" s="75"/>
    </row>
    <row r="660" ht="15.75" customHeight="1">
      <c r="B660" s="75"/>
    </row>
    <row r="661" ht="15.75" customHeight="1">
      <c r="B661" s="75"/>
    </row>
    <row r="662" ht="15.75" customHeight="1">
      <c r="B662" s="75"/>
    </row>
    <row r="663" ht="15.75" customHeight="1">
      <c r="B663" s="75"/>
    </row>
    <row r="664" ht="15.75" customHeight="1">
      <c r="B664" s="75"/>
    </row>
    <row r="665" ht="15.75" customHeight="1">
      <c r="B665" s="75"/>
    </row>
    <row r="666" ht="15.75" customHeight="1">
      <c r="B666" s="75"/>
    </row>
    <row r="667" ht="15.75" customHeight="1">
      <c r="B667" s="75"/>
    </row>
    <row r="668" ht="15.75" customHeight="1">
      <c r="B668" s="75"/>
    </row>
    <row r="669" ht="15.75" customHeight="1">
      <c r="B669" s="75"/>
    </row>
    <row r="670" ht="15.75" customHeight="1">
      <c r="B670" s="75"/>
    </row>
    <row r="671" ht="15.75" customHeight="1">
      <c r="B671" s="75"/>
    </row>
    <row r="672" ht="15.75" customHeight="1">
      <c r="B672" s="75"/>
    </row>
    <row r="673" ht="15.75" customHeight="1">
      <c r="B673" s="75"/>
    </row>
    <row r="674" ht="15.75" customHeight="1">
      <c r="B674" s="75"/>
    </row>
    <row r="675" ht="15.75" customHeight="1">
      <c r="B675" s="75"/>
    </row>
    <row r="676" ht="15.75" customHeight="1">
      <c r="B676" s="75"/>
    </row>
    <row r="677" ht="15.75" customHeight="1">
      <c r="B677" s="75"/>
    </row>
    <row r="678" ht="15.75" customHeight="1">
      <c r="B678" s="75"/>
    </row>
    <row r="679" ht="15.75" customHeight="1">
      <c r="B679" s="75"/>
    </row>
    <row r="680" ht="15.75" customHeight="1">
      <c r="B680" s="75"/>
    </row>
    <row r="681" ht="15.75" customHeight="1">
      <c r="B681" s="75"/>
    </row>
    <row r="682" ht="15.75" customHeight="1">
      <c r="B682" s="75"/>
    </row>
    <row r="683" ht="15.75" customHeight="1">
      <c r="B683" s="75"/>
    </row>
    <row r="684" ht="15.75" customHeight="1">
      <c r="B684" s="75"/>
    </row>
    <row r="685" ht="15.75" customHeight="1">
      <c r="B685" s="75"/>
    </row>
    <row r="686" ht="15.75" customHeight="1">
      <c r="B686" s="75"/>
    </row>
    <row r="687" ht="15.75" customHeight="1">
      <c r="B687" s="75"/>
    </row>
    <row r="688" ht="15.75" customHeight="1">
      <c r="B688" s="75"/>
    </row>
    <row r="689" ht="15.75" customHeight="1">
      <c r="B689" s="75"/>
    </row>
    <row r="690" ht="15.75" customHeight="1">
      <c r="B690" s="75"/>
    </row>
    <row r="691" ht="15.75" customHeight="1">
      <c r="B691" s="75"/>
    </row>
    <row r="692" ht="15.75" customHeight="1">
      <c r="B692" s="75"/>
    </row>
    <row r="693" ht="15.75" customHeight="1">
      <c r="B693" s="75"/>
    </row>
    <row r="694" ht="15.75" customHeight="1">
      <c r="B694" s="75"/>
    </row>
    <row r="695" ht="15.75" customHeight="1">
      <c r="B695" s="75"/>
    </row>
    <row r="696" ht="15.75" customHeight="1">
      <c r="B696" s="75"/>
    </row>
    <row r="697" ht="15.75" customHeight="1">
      <c r="B697" s="75"/>
    </row>
    <row r="698" ht="15.75" customHeight="1">
      <c r="B698" s="75"/>
    </row>
    <row r="699" ht="15.75" customHeight="1">
      <c r="B699" s="75"/>
    </row>
    <row r="700" ht="15.75" customHeight="1">
      <c r="B700" s="75"/>
    </row>
    <row r="701" ht="15.75" customHeight="1">
      <c r="B701" s="75"/>
    </row>
    <row r="702" ht="15.75" customHeight="1">
      <c r="B702" s="75"/>
    </row>
    <row r="703" ht="15.75" customHeight="1">
      <c r="B703" s="75"/>
    </row>
    <row r="704" ht="15.75" customHeight="1">
      <c r="B704" s="75"/>
    </row>
    <row r="705" ht="15.75" customHeight="1">
      <c r="B705" s="75"/>
    </row>
    <row r="706" ht="15.75" customHeight="1">
      <c r="B706" s="75"/>
    </row>
    <row r="707" ht="15.75" customHeight="1">
      <c r="B707" s="75"/>
    </row>
    <row r="708" ht="15.75" customHeight="1">
      <c r="B708" s="75"/>
    </row>
    <row r="709" ht="15.75" customHeight="1">
      <c r="B709" s="75"/>
    </row>
    <row r="710" ht="15.75" customHeight="1">
      <c r="B710" s="75"/>
    </row>
    <row r="711" ht="15.75" customHeight="1">
      <c r="B711" s="75"/>
    </row>
    <row r="712" ht="15.75" customHeight="1">
      <c r="B712" s="75"/>
    </row>
    <row r="713" ht="15.75" customHeight="1">
      <c r="B713" s="75"/>
    </row>
    <row r="714" ht="15.75" customHeight="1">
      <c r="B714" s="75"/>
    </row>
    <row r="715" ht="15.75" customHeight="1">
      <c r="B715" s="75"/>
    </row>
    <row r="716" ht="15.75" customHeight="1">
      <c r="B716" s="75"/>
    </row>
    <row r="717" ht="15.75" customHeight="1">
      <c r="B717" s="75"/>
    </row>
    <row r="718" ht="15.75" customHeight="1">
      <c r="B718" s="75"/>
    </row>
    <row r="719" ht="15.75" customHeight="1">
      <c r="B719" s="75"/>
    </row>
    <row r="720" ht="15.75" customHeight="1">
      <c r="B720" s="75"/>
    </row>
    <row r="721" ht="15.75" customHeight="1">
      <c r="B721" s="75"/>
    </row>
    <row r="722" ht="15.75" customHeight="1">
      <c r="B722" s="75"/>
    </row>
    <row r="723" ht="15.75" customHeight="1">
      <c r="B723" s="75"/>
    </row>
    <row r="724" ht="15.75" customHeight="1">
      <c r="B724" s="75"/>
    </row>
    <row r="725" ht="15.75" customHeight="1">
      <c r="B725" s="75"/>
    </row>
    <row r="726" ht="15.75" customHeight="1">
      <c r="B726" s="75"/>
    </row>
    <row r="727" ht="15.75" customHeight="1">
      <c r="B727" s="75"/>
    </row>
    <row r="728" ht="15.75" customHeight="1">
      <c r="B728" s="75"/>
    </row>
    <row r="729" ht="15.75" customHeight="1">
      <c r="B729" s="75"/>
    </row>
    <row r="730" ht="15.75" customHeight="1">
      <c r="B730" s="75"/>
    </row>
    <row r="731" ht="15.75" customHeight="1">
      <c r="B731" s="75"/>
    </row>
    <row r="732" ht="15.75" customHeight="1">
      <c r="B732" s="75"/>
    </row>
    <row r="733" ht="15.75" customHeight="1">
      <c r="B733" s="75"/>
    </row>
    <row r="734" ht="15.75" customHeight="1">
      <c r="B734" s="75"/>
    </row>
    <row r="735" ht="15.75" customHeight="1">
      <c r="B735" s="75"/>
    </row>
    <row r="736" ht="15.75" customHeight="1">
      <c r="B736" s="75"/>
    </row>
    <row r="737" ht="15.75" customHeight="1">
      <c r="B737" s="75"/>
    </row>
    <row r="738" ht="15.75" customHeight="1">
      <c r="B738" s="75"/>
    </row>
    <row r="739" ht="15.75" customHeight="1">
      <c r="B739" s="75"/>
    </row>
    <row r="740" ht="15.75" customHeight="1">
      <c r="B740" s="75"/>
    </row>
    <row r="741" ht="15.75" customHeight="1">
      <c r="B741" s="75"/>
    </row>
    <row r="742" ht="15.75" customHeight="1">
      <c r="B742" s="75"/>
    </row>
    <row r="743" ht="15.75" customHeight="1">
      <c r="B743" s="75"/>
    </row>
    <row r="744" ht="15.75" customHeight="1">
      <c r="B744" s="75"/>
    </row>
    <row r="745" ht="15.75" customHeight="1">
      <c r="B745" s="75"/>
    </row>
    <row r="746" ht="15.75" customHeight="1">
      <c r="B746" s="75"/>
    </row>
    <row r="747" ht="15.75" customHeight="1">
      <c r="B747" s="75"/>
    </row>
    <row r="748" ht="15.75" customHeight="1">
      <c r="B748" s="75"/>
    </row>
    <row r="749" ht="15.75" customHeight="1">
      <c r="B749" s="75"/>
    </row>
    <row r="750" ht="15.75" customHeight="1">
      <c r="B750" s="75"/>
    </row>
    <row r="751" ht="15.75" customHeight="1">
      <c r="B751" s="75"/>
    </row>
    <row r="752" ht="15.75" customHeight="1">
      <c r="B752" s="75"/>
    </row>
    <row r="753" ht="15.75" customHeight="1">
      <c r="B753" s="75"/>
    </row>
    <row r="754" ht="15.75" customHeight="1">
      <c r="B754" s="75"/>
    </row>
    <row r="755" ht="15.75" customHeight="1">
      <c r="B755" s="75"/>
    </row>
    <row r="756" ht="15.75" customHeight="1">
      <c r="B756" s="75"/>
    </row>
    <row r="757" ht="15.75" customHeight="1">
      <c r="B757" s="75"/>
    </row>
    <row r="758" ht="15.75" customHeight="1">
      <c r="B758" s="75"/>
    </row>
    <row r="759" ht="15.75" customHeight="1">
      <c r="B759" s="75"/>
    </row>
    <row r="760" ht="15.75" customHeight="1">
      <c r="B760" s="75"/>
    </row>
    <row r="761" ht="15.75" customHeight="1">
      <c r="B761" s="75"/>
    </row>
    <row r="762" ht="15.75" customHeight="1">
      <c r="B762" s="75"/>
    </row>
    <row r="763" ht="15.75" customHeight="1">
      <c r="B763" s="75"/>
    </row>
    <row r="764" ht="15.75" customHeight="1">
      <c r="B764" s="75"/>
    </row>
    <row r="765" ht="15.75" customHeight="1">
      <c r="B765" s="75"/>
    </row>
    <row r="766" ht="15.75" customHeight="1">
      <c r="B766" s="75"/>
    </row>
    <row r="767" ht="15.75" customHeight="1">
      <c r="B767" s="75"/>
    </row>
    <row r="768" ht="15.75" customHeight="1">
      <c r="B768" s="75"/>
    </row>
    <row r="769" ht="15.75" customHeight="1">
      <c r="B769" s="75"/>
    </row>
    <row r="770" ht="15.75" customHeight="1">
      <c r="B770" s="75"/>
    </row>
    <row r="771" ht="15.75" customHeight="1">
      <c r="B771" s="75"/>
    </row>
    <row r="772" ht="15.75" customHeight="1">
      <c r="B772" s="75"/>
    </row>
    <row r="773" ht="15.75" customHeight="1">
      <c r="B773" s="75"/>
    </row>
    <row r="774" ht="15.75" customHeight="1">
      <c r="B774" s="75"/>
    </row>
    <row r="775" ht="15.75" customHeight="1">
      <c r="B775" s="75"/>
    </row>
    <row r="776" ht="15.75" customHeight="1">
      <c r="B776" s="75"/>
    </row>
    <row r="777" ht="15.75" customHeight="1">
      <c r="B777" s="75"/>
    </row>
    <row r="778" ht="15.75" customHeight="1">
      <c r="B778" s="75"/>
    </row>
    <row r="779" ht="15.75" customHeight="1">
      <c r="B779" s="75"/>
    </row>
    <row r="780" ht="15.75" customHeight="1">
      <c r="B780" s="75"/>
    </row>
    <row r="781" ht="15.75" customHeight="1">
      <c r="B781" s="75"/>
    </row>
    <row r="782" ht="15.75" customHeight="1">
      <c r="B782" s="75"/>
    </row>
    <row r="783" ht="15.75" customHeight="1">
      <c r="B783" s="75"/>
    </row>
    <row r="784" ht="15.75" customHeight="1">
      <c r="B784" s="75"/>
    </row>
    <row r="785" ht="15.75" customHeight="1">
      <c r="B785" s="75"/>
    </row>
    <row r="786" ht="15.75" customHeight="1">
      <c r="B786" s="75"/>
    </row>
    <row r="787" ht="15.75" customHeight="1">
      <c r="B787" s="75"/>
    </row>
    <row r="788" ht="15.75" customHeight="1">
      <c r="B788" s="75"/>
    </row>
    <row r="789" ht="15.75" customHeight="1">
      <c r="B789" s="75"/>
    </row>
    <row r="790" ht="15.75" customHeight="1">
      <c r="B790" s="75"/>
    </row>
    <row r="791" ht="15.75" customHeight="1">
      <c r="B791" s="75"/>
    </row>
    <row r="792" ht="15.75" customHeight="1">
      <c r="B792" s="75"/>
    </row>
    <row r="793" ht="15.75" customHeight="1">
      <c r="B793" s="75"/>
    </row>
    <row r="794" ht="15.75" customHeight="1">
      <c r="B794" s="75"/>
    </row>
    <row r="795" ht="15.75" customHeight="1">
      <c r="B795" s="75"/>
    </row>
    <row r="796" ht="15.75" customHeight="1">
      <c r="B796" s="75"/>
    </row>
    <row r="797" ht="15.75" customHeight="1">
      <c r="B797" s="75"/>
    </row>
    <row r="798" ht="15.75" customHeight="1">
      <c r="B798" s="75"/>
    </row>
    <row r="799" ht="15.75" customHeight="1">
      <c r="B799" s="75"/>
    </row>
    <row r="800" ht="15.75" customHeight="1">
      <c r="B800" s="75"/>
    </row>
    <row r="801" ht="15.75" customHeight="1">
      <c r="B801" s="75"/>
    </row>
    <row r="802" ht="15.75" customHeight="1">
      <c r="B802" s="75"/>
    </row>
    <row r="803" ht="15.75" customHeight="1">
      <c r="B803" s="75"/>
    </row>
    <row r="804" ht="15.75" customHeight="1">
      <c r="B804" s="75"/>
    </row>
    <row r="805" ht="15.75" customHeight="1">
      <c r="B805" s="75"/>
    </row>
    <row r="806" ht="15.75" customHeight="1">
      <c r="B806" s="75"/>
    </row>
    <row r="807" ht="15.75" customHeight="1">
      <c r="B807" s="75"/>
    </row>
    <row r="808" ht="15.75" customHeight="1">
      <c r="B808" s="75"/>
    </row>
    <row r="809" ht="15.75" customHeight="1">
      <c r="B809" s="75"/>
    </row>
    <row r="810" ht="15.75" customHeight="1">
      <c r="B810" s="75"/>
    </row>
    <row r="811" ht="15.75" customHeight="1">
      <c r="B811" s="75"/>
    </row>
    <row r="812" ht="15.75" customHeight="1">
      <c r="B812" s="75"/>
    </row>
    <row r="813" ht="15.75" customHeight="1">
      <c r="B813" s="75"/>
    </row>
    <row r="814" ht="15.75" customHeight="1">
      <c r="B814" s="75"/>
    </row>
    <row r="815" ht="15.75" customHeight="1">
      <c r="B815" s="75"/>
    </row>
    <row r="816" ht="15.75" customHeight="1">
      <c r="B816" s="75"/>
    </row>
    <row r="817" ht="15.75" customHeight="1">
      <c r="B817" s="75"/>
    </row>
    <row r="818" ht="15.75" customHeight="1">
      <c r="B818" s="75"/>
    </row>
    <row r="819" ht="15.75" customHeight="1">
      <c r="B819" s="75"/>
    </row>
    <row r="820" ht="15.75" customHeight="1">
      <c r="B820" s="75"/>
    </row>
    <row r="821" ht="15.75" customHeight="1">
      <c r="B821" s="75"/>
    </row>
    <row r="822" ht="15.75" customHeight="1">
      <c r="B822" s="75"/>
    </row>
    <row r="823" ht="15.75" customHeight="1">
      <c r="B823" s="75"/>
    </row>
    <row r="824" ht="15.75" customHeight="1">
      <c r="B824" s="75"/>
    </row>
    <row r="825" ht="15.75" customHeight="1">
      <c r="B825" s="75"/>
    </row>
    <row r="826" ht="15.75" customHeight="1">
      <c r="B826" s="75"/>
    </row>
    <row r="827" ht="15.75" customHeight="1">
      <c r="B827" s="75"/>
    </row>
    <row r="828" ht="15.75" customHeight="1">
      <c r="B828" s="75"/>
    </row>
    <row r="829" ht="15.75" customHeight="1">
      <c r="B829" s="75"/>
    </row>
    <row r="830" ht="15.75" customHeight="1">
      <c r="B830" s="75"/>
    </row>
    <row r="831" ht="15.75" customHeight="1">
      <c r="B831" s="75"/>
    </row>
    <row r="832" ht="15.75" customHeight="1">
      <c r="B832" s="75"/>
    </row>
    <row r="833" ht="15.75" customHeight="1">
      <c r="B833" s="75"/>
    </row>
    <row r="834" ht="15.75" customHeight="1">
      <c r="B834" s="75"/>
    </row>
    <row r="835" ht="15.75" customHeight="1">
      <c r="B835" s="75"/>
    </row>
    <row r="836" ht="15.75" customHeight="1">
      <c r="B836" s="75"/>
    </row>
    <row r="837" ht="15.75" customHeight="1">
      <c r="B837" s="75"/>
    </row>
    <row r="838" ht="15.75" customHeight="1">
      <c r="B838" s="75"/>
    </row>
    <row r="839" ht="15.75" customHeight="1">
      <c r="B839" s="75"/>
    </row>
    <row r="840" ht="15.75" customHeight="1">
      <c r="B840" s="75"/>
    </row>
    <row r="841" ht="15.75" customHeight="1">
      <c r="B841" s="75"/>
    </row>
    <row r="842" ht="15.75" customHeight="1">
      <c r="B842" s="75"/>
    </row>
    <row r="843" ht="15.75" customHeight="1">
      <c r="B843" s="75"/>
    </row>
    <row r="844" ht="15.75" customHeight="1">
      <c r="B844" s="75"/>
    </row>
    <row r="845" ht="15.75" customHeight="1">
      <c r="B845" s="75"/>
    </row>
    <row r="846" ht="15.75" customHeight="1">
      <c r="B846" s="75"/>
    </row>
    <row r="847" ht="15.75" customHeight="1">
      <c r="B847" s="75"/>
    </row>
    <row r="848" ht="15.75" customHeight="1">
      <c r="B848" s="75"/>
    </row>
    <row r="849" ht="15.75" customHeight="1">
      <c r="B849" s="75"/>
    </row>
    <row r="850" ht="15.75" customHeight="1">
      <c r="B850" s="75"/>
    </row>
    <row r="851" ht="15.75" customHeight="1">
      <c r="B851" s="75"/>
    </row>
    <row r="852" ht="15.75" customHeight="1">
      <c r="B852" s="75"/>
    </row>
    <row r="853" ht="15.75" customHeight="1">
      <c r="B853" s="75"/>
    </row>
    <row r="854" ht="15.75" customHeight="1">
      <c r="B854" s="75"/>
    </row>
    <row r="855" ht="15.75" customHeight="1">
      <c r="B855" s="75"/>
    </row>
    <row r="856" ht="15.75" customHeight="1">
      <c r="B856" s="75"/>
    </row>
    <row r="857" ht="15.75" customHeight="1">
      <c r="B857" s="75"/>
    </row>
    <row r="858" ht="15.75" customHeight="1">
      <c r="B858" s="75"/>
    </row>
    <row r="859" ht="15.75" customHeight="1">
      <c r="B859" s="75"/>
    </row>
    <row r="860" ht="15.75" customHeight="1">
      <c r="B860" s="75"/>
    </row>
    <row r="861" ht="15.75" customHeight="1">
      <c r="B861" s="75"/>
    </row>
    <row r="862" ht="15.75" customHeight="1">
      <c r="B862" s="75"/>
    </row>
    <row r="863" ht="15.75" customHeight="1">
      <c r="B863" s="75"/>
    </row>
    <row r="864" ht="15.75" customHeight="1">
      <c r="B864" s="75"/>
    </row>
    <row r="865" ht="15.75" customHeight="1">
      <c r="B865" s="75"/>
    </row>
    <row r="866" ht="15.75" customHeight="1">
      <c r="B866" s="75"/>
    </row>
    <row r="867" ht="15.75" customHeight="1">
      <c r="B867" s="75"/>
    </row>
    <row r="868" ht="15.75" customHeight="1">
      <c r="B868" s="75"/>
    </row>
    <row r="869" ht="15.75" customHeight="1">
      <c r="B869" s="75"/>
    </row>
    <row r="870" ht="15.75" customHeight="1">
      <c r="B870" s="75"/>
    </row>
    <row r="871" ht="15.75" customHeight="1">
      <c r="B871" s="75"/>
    </row>
    <row r="872" ht="15.75" customHeight="1">
      <c r="B872" s="75"/>
    </row>
    <row r="873" ht="15.75" customHeight="1">
      <c r="B873" s="75"/>
    </row>
    <row r="874" ht="15.75" customHeight="1">
      <c r="B874" s="75"/>
    </row>
    <row r="875" ht="15.75" customHeight="1">
      <c r="B875" s="75"/>
    </row>
    <row r="876" ht="15.75" customHeight="1">
      <c r="B876" s="75"/>
    </row>
    <row r="877" ht="15.75" customHeight="1">
      <c r="B877" s="75"/>
    </row>
    <row r="878" ht="15.75" customHeight="1">
      <c r="B878" s="75"/>
    </row>
    <row r="879" ht="15.75" customHeight="1">
      <c r="B879" s="75"/>
    </row>
    <row r="880" ht="15.75" customHeight="1">
      <c r="B880" s="75"/>
    </row>
    <row r="881" ht="15.75" customHeight="1">
      <c r="B881" s="75"/>
    </row>
    <row r="882" ht="15.75" customHeight="1">
      <c r="B882" s="75"/>
    </row>
    <row r="883" ht="15.75" customHeight="1">
      <c r="B883" s="75"/>
    </row>
    <row r="884" ht="15.75" customHeight="1">
      <c r="B884" s="75"/>
    </row>
    <row r="885" ht="15.75" customHeight="1">
      <c r="B885" s="75"/>
    </row>
    <row r="886" ht="15.75" customHeight="1">
      <c r="B886" s="75"/>
    </row>
    <row r="887" ht="15.75" customHeight="1">
      <c r="B887" s="75"/>
    </row>
    <row r="888" ht="15.75" customHeight="1">
      <c r="B888" s="75"/>
    </row>
    <row r="889" ht="15.75" customHeight="1">
      <c r="B889" s="75"/>
    </row>
    <row r="890" ht="15.75" customHeight="1">
      <c r="B890" s="75"/>
    </row>
    <row r="891" ht="15.75" customHeight="1">
      <c r="B891" s="75"/>
    </row>
    <row r="892" ht="15.75" customHeight="1">
      <c r="B892" s="75"/>
    </row>
    <row r="893" ht="15.75" customHeight="1">
      <c r="B893" s="75"/>
    </row>
    <row r="894" ht="15.75" customHeight="1">
      <c r="B894" s="75"/>
    </row>
    <row r="895" ht="15.75" customHeight="1">
      <c r="B895" s="75"/>
    </row>
    <row r="896" ht="15.75" customHeight="1">
      <c r="B896" s="75"/>
    </row>
    <row r="897" ht="15.75" customHeight="1">
      <c r="B897" s="75"/>
    </row>
    <row r="898" ht="15.75" customHeight="1">
      <c r="B898" s="75"/>
    </row>
    <row r="899" ht="15.75" customHeight="1">
      <c r="B899" s="75"/>
    </row>
    <row r="900" ht="15.75" customHeight="1">
      <c r="B900" s="75"/>
    </row>
    <row r="901" ht="15.75" customHeight="1">
      <c r="B901" s="75"/>
    </row>
    <row r="902" ht="15.75" customHeight="1">
      <c r="B902" s="75"/>
    </row>
    <row r="903" ht="15.75" customHeight="1">
      <c r="B903" s="75"/>
    </row>
    <row r="904" ht="15.75" customHeight="1">
      <c r="B904" s="75"/>
    </row>
    <row r="905" ht="15.75" customHeight="1">
      <c r="B905" s="75"/>
    </row>
    <row r="906" ht="15.75" customHeight="1">
      <c r="B906" s="75"/>
    </row>
    <row r="907" ht="15.75" customHeight="1">
      <c r="B907" s="75"/>
    </row>
    <row r="908" ht="15.75" customHeight="1">
      <c r="B908" s="75"/>
    </row>
    <row r="909" ht="15.75" customHeight="1">
      <c r="B909" s="75"/>
    </row>
    <row r="910" ht="15.75" customHeight="1">
      <c r="B910" s="75"/>
    </row>
    <row r="911" ht="15.75" customHeight="1">
      <c r="B911" s="75"/>
    </row>
    <row r="912" ht="15.75" customHeight="1">
      <c r="B912" s="75"/>
    </row>
    <row r="913" ht="15.75" customHeight="1">
      <c r="B913" s="75"/>
    </row>
    <row r="914" ht="15.75" customHeight="1">
      <c r="B914" s="75"/>
    </row>
    <row r="915" ht="15.75" customHeight="1">
      <c r="B915" s="75"/>
    </row>
    <row r="916" ht="15.75" customHeight="1">
      <c r="B916" s="75"/>
    </row>
    <row r="917" ht="15.75" customHeight="1">
      <c r="B917" s="75"/>
    </row>
    <row r="918" ht="15.75" customHeight="1">
      <c r="B918" s="75"/>
    </row>
    <row r="919" ht="15.75" customHeight="1">
      <c r="B919" s="75"/>
    </row>
    <row r="920" ht="15.75" customHeight="1">
      <c r="B920" s="75"/>
    </row>
    <row r="921" ht="15.75" customHeight="1">
      <c r="B921" s="75"/>
    </row>
    <row r="922" ht="15.75" customHeight="1">
      <c r="B922" s="75"/>
    </row>
    <row r="923" ht="15.75" customHeight="1">
      <c r="B923" s="75"/>
    </row>
    <row r="924" ht="15.75" customHeight="1">
      <c r="B924" s="75"/>
    </row>
    <row r="925" ht="15.75" customHeight="1">
      <c r="B925" s="75"/>
    </row>
    <row r="926" ht="15.75" customHeight="1">
      <c r="B926" s="75"/>
    </row>
    <row r="927" ht="15.75" customHeight="1">
      <c r="B927" s="75"/>
    </row>
    <row r="928" ht="15.75" customHeight="1">
      <c r="B928" s="75"/>
    </row>
    <row r="929" ht="15.75" customHeight="1">
      <c r="B929" s="75"/>
    </row>
    <row r="930" ht="15.75" customHeight="1">
      <c r="B930" s="75"/>
    </row>
    <row r="931" ht="15.75" customHeight="1">
      <c r="B931" s="75"/>
    </row>
    <row r="932" ht="15.75" customHeight="1">
      <c r="B932" s="75"/>
    </row>
    <row r="933" ht="15.75" customHeight="1">
      <c r="B933" s="75"/>
    </row>
    <row r="934" ht="15.75" customHeight="1">
      <c r="B934" s="75"/>
    </row>
    <row r="935" ht="15.75" customHeight="1">
      <c r="B935" s="75"/>
    </row>
    <row r="936" ht="15.75" customHeight="1">
      <c r="B936" s="75"/>
    </row>
    <row r="937" ht="15.75" customHeight="1">
      <c r="B937" s="75"/>
    </row>
    <row r="938" ht="15.75" customHeight="1">
      <c r="B938" s="75"/>
    </row>
    <row r="939" ht="15.75" customHeight="1">
      <c r="B939" s="75"/>
    </row>
    <row r="940" ht="15.75" customHeight="1">
      <c r="B940" s="75"/>
    </row>
    <row r="941" ht="15.75" customHeight="1">
      <c r="B941" s="75"/>
    </row>
    <row r="942" ht="15.75" customHeight="1">
      <c r="B942" s="75"/>
    </row>
    <row r="943" ht="15.75" customHeight="1">
      <c r="B943" s="75"/>
    </row>
    <row r="944" ht="15.75" customHeight="1">
      <c r="B944" s="75"/>
    </row>
    <row r="945" ht="15.75" customHeight="1">
      <c r="B945" s="75"/>
    </row>
    <row r="946" ht="15.75" customHeight="1">
      <c r="B946" s="75"/>
    </row>
    <row r="947" ht="15.75" customHeight="1">
      <c r="B947" s="75"/>
    </row>
    <row r="948" ht="15.75" customHeight="1">
      <c r="B948" s="75"/>
    </row>
    <row r="949" ht="15.75" customHeight="1">
      <c r="B949" s="75"/>
    </row>
    <row r="950" ht="15.75" customHeight="1">
      <c r="B950" s="75"/>
    </row>
    <row r="951" ht="15.75" customHeight="1">
      <c r="B951" s="75"/>
    </row>
    <row r="952" ht="15.75" customHeight="1">
      <c r="B952" s="75"/>
    </row>
    <row r="953" ht="15.75" customHeight="1">
      <c r="B953" s="75"/>
    </row>
    <row r="954" ht="15.75" customHeight="1">
      <c r="B954" s="75"/>
    </row>
    <row r="955" ht="15.75" customHeight="1">
      <c r="B955" s="75"/>
    </row>
    <row r="956" ht="15.75" customHeight="1">
      <c r="B956" s="75"/>
    </row>
    <row r="957" ht="15.75" customHeight="1">
      <c r="B957" s="75"/>
    </row>
    <row r="958" ht="15.75" customHeight="1">
      <c r="B958" s="75"/>
    </row>
    <row r="959" ht="15.75" customHeight="1">
      <c r="B959" s="75"/>
    </row>
    <row r="960" ht="15.75" customHeight="1">
      <c r="B960" s="75"/>
    </row>
    <row r="961" ht="15.75" customHeight="1">
      <c r="B961" s="75"/>
    </row>
    <row r="962" ht="15.75" customHeight="1">
      <c r="B962" s="75"/>
    </row>
    <row r="963" ht="15.75" customHeight="1">
      <c r="B963" s="75"/>
    </row>
    <row r="964" ht="15.75" customHeight="1">
      <c r="B964" s="75"/>
    </row>
    <row r="965" ht="15.75" customHeight="1">
      <c r="B965" s="75"/>
    </row>
    <row r="966" ht="15.75" customHeight="1">
      <c r="B966" s="75"/>
    </row>
    <row r="967" ht="15.75" customHeight="1">
      <c r="B967" s="75"/>
    </row>
    <row r="968" ht="15.75" customHeight="1">
      <c r="B968" s="75"/>
    </row>
    <row r="969" ht="15.75" customHeight="1">
      <c r="B969" s="75"/>
    </row>
    <row r="970" ht="15.75" customHeight="1">
      <c r="B970" s="75"/>
    </row>
    <row r="971" ht="15.75" customHeight="1">
      <c r="B971" s="75"/>
    </row>
    <row r="972" ht="15.75" customHeight="1">
      <c r="B972" s="75"/>
    </row>
    <row r="973" ht="15.75" customHeight="1">
      <c r="B973" s="75"/>
    </row>
    <row r="974" ht="15.75" customHeight="1">
      <c r="B974" s="75"/>
    </row>
    <row r="975" ht="15.75" customHeight="1">
      <c r="B975" s="75"/>
    </row>
    <row r="976" ht="15.75" customHeight="1">
      <c r="B976" s="75"/>
    </row>
    <row r="977" ht="15.75" customHeight="1">
      <c r="B977" s="75"/>
    </row>
    <row r="978" ht="15.75" customHeight="1">
      <c r="B978" s="75"/>
    </row>
    <row r="979" ht="15.75" customHeight="1">
      <c r="B979" s="75"/>
    </row>
    <row r="980" ht="15.75" customHeight="1">
      <c r="B980" s="75"/>
    </row>
    <row r="981" ht="15.75" customHeight="1">
      <c r="B981" s="75"/>
    </row>
    <row r="982" ht="15.75" customHeight="1">
      <c r="B982" s="75"/>
    </row>
    <row r="983" ht="15.75" customHeight="1">
      <c r="B983" s="75"/>
    </row>
    <row r="984" ht="15.75" customHeight="1">
      <c r="B984" s="75"/>
    </row>
    <row r="985" ht="15.75" customHeight="1">
      <c r="B985" s="75"/>
    </row>
    <row r="986" ht="15.75" customHeight="1">
      <c r="B986" s="75"/>
    </row>
    <row r="987" ht="15.75" customHeight="1">
      <c r="B987" s="75"/>
    </row>
    <row r="988" ht="15.75" customHeight="1">
      <c r="B988" s="75"/>
    </row>
    <row r="989" ht="15.75" customHeight="1">
      <c r="B989" s="75"/>
    </row>
    <row r="990" ht="15.75" customHeight="1">
      <c r="B990" s="75"/>
    </row>
    <row r="991" ht="15.75" customHeight="1">
      <c r="B991" s="75"/>
    </row>
    <row r="992" ht="15.75" customHeight="1">
      <c r="B992" s="75"/>
    </row>
    <row r="993" ht="15.75" customHeight="1">
      <c r="B993" s="75"/>
    </row>
    <row r="994" ht="15.75" customHeight="1">
      <c r="B994" s="75"/>
    </row>
    <row r="995" ht="15.75" customHeight="1">
      <c r="B995" s="75"/>
    </row>
    <row r="996" ht="15.75" customHeight="1">
      <c r="B996" s="75"/>
    </row>
    <row r="997" ht="15.75" customHeight="1">
      <c r="B997" s="75"/>
    </row>
    <row r="998" ht="15.75" customHeight="1">
      <c r="B998" s="75"/>
    </row>
    <row r="999" ht="15.75" customHeight="1">
      <c r="B999" s="75"/>
    </row>
    <row r="1000" ht="15.75" customHeight="1">
      <c r="B1000" s="75"/>
    </row>
  </sheetData>
  <mergeCells count="62">
    <mergeCell ref="G27:M27"/>
    <mergeCell ref="G28:M28"/>
    <mergeCell ref="G20:M20"/>
    <mergeCell ref="G21:M21"/>
    <mergeCell ref="G22:M22"/>
    <mergeCell ref="G23:M23"/>
    <mergeCell ref="G24:M24"/>
    <mergeCell ref="G25:M25"/>
    <mergeCell ref="G26:M26"/>
    <mergeCell ref="A1:B2"/>
    <mergeCell ref="C1:N2"/>
    <mergeCell ref="P1:Q1"/>
    <mergeCell ref="P2:Q2"/>
    <mergeCell ref="C4:F4"/>
    <mergeCell ref="G4:M4"/>
    <mergeCell ref="G5:M5"/>
    <mergeCell ref="C5:F5"/>
    <mergeCell ref="C6:F6"/>
    <mergeCell ref="G6:M6"/>
    <mergeCell ref="C7:F7"/>
    <mergeCell ref="G7:M7"/>
    <mergeCell ref="C8:F8"/>
    <mergeCell ref="G8:M8"/>
    <mergeCell ref="C9:F9"/>
    <mergeCell ref="G9:M9"/>
    <mergeCell ref="C10:F10"/>
    <mergeCell ref="G10:M10"/>
    <mergeCell ref="C11:F11"/>
    <mergeCell ref="G11:M11"/>
    <mergeCell ref="G12:M12"/>
    <mergeCell ref="C12:F12"/>
    <mergeCell ref="C13:F13"/>
    <mergeCell ref="C14:F14"/>
    <mergeCell ref="C15:F15"/>
    <mergeCell ref="C16:F16"/>
    <mergeCell ref="C17:F17"/>
    <mergeCell ref="C18:F18"/>
    <mergeCell ref="G13:M13"/>
    <mergeCell ref="G14:M14"/>
    <mergeCell ref="G15:M15"/>
    <mergeCell ref="G16:M16"/>
    <mergeCell ref="G17:M17"/>
    <mergeCell ref="G18:M18"/>
    <mergeCell ref="G19:M19"/>
    <mergeCell ref="C19:F19"/>
    <mergeCell ref="C20:F20"/>
    <mergeCell ref="C21:F21"/>
    <mergeCell ref="C22:F22"/>
    <mergeCell ref="C23:F23"/>
    <mergeCell ref="C24:F24"/>
    <mergeCell ref="C25:F25"/>
    <mergeCell ref="C31:F31"/>
    <mergeCell ref="G31:M31"/>
    <mergeCell ref="C32:F32"/>
    <mergeCell ref="G32:M32"/>
    <mergeCell ref="C26:F26"/>
    <mergeCell ref="C27:F27"/>
    <mergeCell ref="C28:F28"/>
    <mergeCell ref="C29:F29"/>
    <mergeCell ref="G29:M29"/>
    <mergeCell ref="C30:F30"/>
    <mergeCell ref="G30:M30"/>
  </mergeCells>
  <printOptions horizontalCentered="1"/>
  <pageMargins bottom="0.75" footer="0.0" header="0.0" left="0.25" right="0.25" top="0.75"/>
  <pageSetup paperSize="9" scale="45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showGridLines="0" workbookViewId="0"/>
  </sheetViews>
  <sheetFormatPr customHeight="1" defaultColWidth="11.22" defaultRowHeight="15.0"/>
  <cols>
    <col customWidth="1" min="1" max="12" width="10.44"/>
    <col customWidth="1" min="13" max="13" width="10.78"/>
    <col customWidth="1" min="14" max="14" width="12.0"/>
    <col customWidth="1" min="15" max="18" width="10.44"/>
    <col customWidth="1" min="19" max="19" width="14.78"/>
    <col customWidth="1" min="20" max="20" width="13.78"/>
    <col customWidth="1" min="21" max="26" width="10.44"/>
  </cols>
  <sheetData>
    <row r="1" ht="33.75" customHeight="1">
      <c r="A1" s="60" t="s">
        <v>434</v>
      </c>
      <c r="B1" s="61"/>
      <c r="C1" s="62" t="str">
        <f>Cover!C7</f>
        <v>Dessert House</v>
      </c>
      <c r="D1" s="63"/>
      <c r="E1" s="63"/>
      <c r="F1" s="63"/>
      <c r="G1" s="63"/>
      <c r="H1" s="63"/>
      <c r="I1" s="63"/>
      <c r="J1" s="63"/>
      <c r="K1" s="63"/>
      <c r="L1" s="63"/>
      <c r="M1" s="63"/>
      <c r="N1" s="63"/>
      <c r="O1" s="63"/>
      <c r="P1" s="63"/>
      <c r="Q1" s="63"/>
      <c r="R1" s="64"/>
      <c r="S1" s="65" t="s">
        <v>7</v>
      </c>
      <c r="T1" s="66">
        <v>44985.0</v>
      </c>
      <c r="U1" s="67"/>
    </row>
    <row r="2" ht="33.75" customHeight="1">
      <c r="A2" s="68"/>
      <c r="B2" s="69"/>
      <c r="C2" s="68"/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1"/>
      <c r="S2" s="171" t="s">
        <v>15</v>
      </c>
      <c r="T2" s="73">
        <f>NOW()</f>
        <v>45158.98382</v>
      </c>
      <c r="U2" s="74"/>
    </row>
    <row r="3" ht="15.75" customHeight="1">
      <c r="A3" s="6"/>
      <c r="U3" s="7"/>
    </row>
    <row r="4" ht="15.75" customHeight="1">
      <c r="A4" s="6"/>
      <c r="U4" s="7"/>
    </row>
    <row r="5" ht="15.75" customHeight="1">
      <c r="A5" s="172" t="s">
        <v>435</v>
      </c>
      <c r="B5" s="101"/>
      <c r="C5" s="101"/>
      <c r="D5" s="101"/>
      <c r="E5" s="101"/>
      <c r="F5" s="101"/>
      <c r="G5" s="101"/>
      <c r="H5" s="101"/>
      <c r="I5" s="101"/>
      <c r="J5" s="101"/>
      <c r="K5" s="101"/>
      <c r="L5" s="101"/>
      <c r="M5" s="101"/>
      <c r="N5" s="101"/>
      <c r="O5" s="101"/>
      <c r="P5" s="101"/>
      <c r="Q5" s="101"/>
      <c r="R5" s="101"/>
      <c r="S5" s="101"/>
      <c r="T5" s="101"/>
      <c r="U5" s="173"/>
    </row>
    <row r="6" ht="15.75" customHeight="1">
      <c r="A6" s="174"/>
      <c r="B6" s="175"/>
      <c r="C6" s="175"/>
      <c r="D6" s="175"/>
      <c r="E6" s="175"/>
      <c r="F6" s="175"/>
      <c r="G6" s="175"/>
      <c r="H6" s="175"/>
      <c r="I6" s="175"/>
      <c r="J6" s="175"/>
      <c r="K6" s="175"/>
      <c r="L6" s="175"/>
      <c r="M6" s="175"/>
      <c r="N6" s="175"/>
      <c r="O6" s="175"/>
      <c r="P6" s="175"/>
      <c r="Q6" s="175"/>
      <c r="R6" s="175"/>
      <c r="S6" s="175"/>
      <c r="T6" s="175"/>
      <c r="U6" s="176"/>
    </row>
    <row r="7" ht="23.25" customHeight="1">
      <c r="A7" s="6"/>
      <c r="U7" s="7"/>
    </row>
    <row r="8" ht="15.75" customHeight="1">
      <c r="A8" s="177"/>
      <c r="B8" s="85"/>
      <c r="C8" s="178"/>
      <c r="F8" s="85"/>
      <c r="J8" s="179"/>
      <c r="K8" s="178"/>
      <c r="Q8" s="178"/>
      <c r="T8" s="85"/>
      <c r="U8" s="180"/>
      <c r="V8" s="85"/>
      <c r="W8" s="85"/>
      <c r="X8" s="85"/>
      <c r="Y8" s="85"/>
      <c r="Z8" s="85"/>
    </row>
    <row r="9" ht="15.75" customHeight="1">
      <c r="A9" s="6"/>
      <c r="U9" s="7"/>
    </row>
    <row r="10" ht="15.75" customHeight="1">
      <c r="A10" s="6"/>
      <c r="U10" s="7"/>
    </row>
    <row r="11" ht="15.75" customHeight="1">
      <c r="A11" s="6"/>
      <c r="G11" s="153" t="s">
        <v>436</v>
      </c>
      <c r="U11" s="7"/>
    </row>
    <row r="12" ht="15.75" customHeight="1">
      <c r="A12" s="6"/>
      <c r="U12" s="7"/>
    </row>
    <row r="13" ht="15.75" customHeight="1">
      <c r="A13" s="6"/>
      <c r="U13" s="7"/>
    </row>
    <row r="14" ht="15.75" customHeight="1">
      <c r="A14" s="6"/>
      <c r="U14" s="7"/>
    </row>
    <row r="15" ht="15.75" customHeight="1">
      <c r="A15" s="6"/>
      <c r="U15" s="7"/>
    </row>
    <row r="16" ht="15.75" customHeight="1">
      <c r="A16" s="6"/>
      <c r="U16" s="7"/>
      <c r="V16" s="181"/>
    </row>
    <row r="17" ht="15.75" customHeight="1">
      <c r="A17" s="6"/>
      <c r="U17" s="7"/>
    </row>
    <row r="18" ht="15.75" customHeight="1">
      <c r="A18" s="6"/>
      <c r="U18" s="7"/>
    </row>
    <row r="19" ht="15.75" customHeight="1">
      <c r="A19" s="6"/>
      <c r="C19" s="52"/>
      <c r="D19" s="182"/>
      <c r="E19" s="183"/>
      <c r="F19" s="75" t="s">
        <v>38</v>
      </c>
      <c r="U19" s="7"/>
    </row>
    <row r="20" ht="15.75" customHeight="1">
      <c r="A20" s="6"/>
      <c r="U20" s="7"/>
    </row>
    <row r="21" ht="15.75" customHeight="1">
      <c r="A21" s="6"/>
      <c r="U21" s="7"/>
    </row>
    <row r="22" ht="15.75" customHeight="1">
      <c r="A22" s="6"/>
      <c r="Q22" s="132"/>
      <c r="U22" s="7"/>
    </row>
    <row r="23" ht="15.75" customHeight="1">
      <c r="A23" s="6"/>
      <c r="Q23" s="184" t="s">
        <v>437</v>
      </c>
      <c r="U23" s="7"/>
    </row>
    <row r="24" ht="15.75" customHeight="1">
      <c r="A24" s="6"/>
      <c r="U24" s="7"/>
    </row>
    <row r="25" ht="15.75" customHeight="1">
      <c r="A25" s="6"/>
      <c r="U25" s="7"/>
    </row>
    <row r="26" ht="15.75" customHeight="1">
      <c r="A26" s="6"/>
      <c r="P26" s="185"/>
      <c r="U26" s="7"/>
    </row>
    <row r="27" ht="17.25" customHeight="1">
      <c r="A27" s="6"/>
      <c r="U27" s="7"/>
    </row>
    <row r="28" ht="20.25" customHeight="1">
      <c r="A28" s="6"/>
      <c r="M28" s="52"/>
      <c r="N28" s="183"/>
      <c r="U28" s="7"/>
    </row>
    <row r="29" ht="15.75" customHeight="1">
      <c r="A29" s="6"/>
      <c r="K29" s="186"/>
      <c r="U29" s="7"/>
    </row>
    <row r="30" ht="15.75" customHeight="1">
      <c r="A30" s="6"/>
      <c r="N30" s="183"/>
      <c r="U30" s="7"/>
    </row>
    <row r="31" ht="15.75" customHeight="1">
      <c r="A31" s="6"/>
      <c r="E31" s="75"/>
      <c r="O31" s="75" t="s">
        <v>438</v>
      </c>
      <c r="U31" s="7"/>
    </row>
    <row r="32" ht="17.25" customHeight="1">
      <c r="A32" s="6"/>
      <c r="N32" s="75"/>
      <c r="U32" s="7"/>
    </row>
    <row r="33" ht="15.75" customHeight="1">
      <c r="A33" s="6"/>
      <c r="U33" s="7"/>
    </row>
    <row r="34" ht="15.75" customHeight="1">
      <c r="A34" s="6"/>
      <c r="U34" s="7"/>
    </row>
    <row r="35" ht="15.75" customHeight="1">
      <c r="A35" s="6"/>
      <c r="U35" s="7"/>
    </row>
    <row r="36" ht="15.75" customHeight="1">
      <c r="A36" s="6"/>
      <c r="U36" s="7"/>
    </row>
    <row r="37" ht="15.75" customHeight="1">
      <c r="A37" s="6"/>
      <c r="E37" s="132" t="s">
        <v>38</v>
      </c>
      <c r="M37" s="52"/>
      <c r="N37" s="75" t="s">
        <v>436</v>
      </c>
      <c r="Q37" s="153" t="s">
        <v>38</v>
      </c>
      <c r="U37" s="7"/>
    </row>
    <row r="38" ht="15.75" customHeight="1">
      <c r="A38" s="6"/>
      <c r="U38" s="7"/>
    </row>
    <row r="39" ht="15.75" customHeight="1">
      <c r="A39" s="6"/>
      <c r="U39" s="7"/>
    </row>
    <row r="40" ht="15.75" customHeight="1">
      <c r="A40" s="6"/>
      <c r="E40" s="75"/>
      <c r="F40" s="185" t="s">
        <v>436</v>
      </c>
      <c r="N40" s="52"/>
      <c r="U40" s="7"/>
    </row>
    <row r="41" ht="15.75" customHeight="1">
      <c r="A41" s="6"/>
      <c r="F41" s="75"/>
      <c r="G41" s="75"/>
      <c r="U41" s="7"/>
    </row>
    <row r="42" ht="15.75" customHeight="1">
      <c r="A42" s="6"/>
      <c r="U42" s="7"/>
    </row>
    <row r="43" ht="15.75" customHeight="1">
      <c r="A43" s="6"/>
      <c r="U43" s="7"/>
    </row>
    <row r="44" ht="15.75" customHeight="1">
      <c r="A44" s="6"/>
      <c r="C44" s="52"/>
      <c r="E44" s="52"/>
      <c r="U44" s="7"/>
    </row>
    <row r="45" ht="15.75" customHeight="1">
      <c r="A45" s="6"/>
      <c r="U45" s="7"/>
    </row>
    <row r="46" ht="15.75" customHeight="1">
      <c r="A46" s="6"/>
      <c r="U46" s="7"/>
    </row>
    <row r="47" ht="15.75" customHeight="1">
      <c r="A47" s="6"/>
      <c r="U47" s="7"/>
    </row>
    <row r="48" ht="15.75" customHeight="1">
      <c r="A48" s="6"/>
      <c r="U48" s="7"/>
    </row>
    <row r="49" ht="15.75" customHeight="1">
      <c r="A49" s="6"/>
      <c r="U49" s="7"/>
    </row>
    <row r="50" ht="15.75" customHeight="1">
      <c r="A50" s="6"/>
      <c r="U50" s="7"/>
    </row>
    <row r="51" ht="15.75" customHeight="1">
      <c r="A51" s="6"/>
      <c r="U51" s="7"/>
    </row>
    <row r="52" ht="15.75" customHeight="1">
      <c r="A52" s="57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  <c r="T52" s="58"/>
      <c r="U52" s="59"/>
    </row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A1:B2"/>
    <mergeCell ref="C1:R2"/>
    <mergeCell ref="T1:U1"/>
    <mergeCell ref="T2:U2"/>
    <mergeCell ref="A5:U6"/>
    <mergeCell ref="C8:E8"/>
    <mergeCell ref="K8:M8"/>
    <mergeCell ref="Q8:S8"/>
  </mergeCells>
  <printOptions horizontalCentered="1"/>
  <pageMargins bottom="0.75" footer="0.0" header="0.0" left="0.25" right="0.25" top="0.75"/>
  <pageSetup paperSize="9"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1.22" defaultRowHeight="15.0"/>
  <cols>
    <col customWidth="1" min="1" max="2" width="18.33"/>
    <col customWidth="1" min="3" max="3" width="18.44"/>
    <col customWidth="1" min="4" max="10" width="18.33"/>
    <col customWidth="1" min="11" max="11" width="18.11"/>
    <col customWidth="1" min="12" max="12" width="18.33"/>
    <col customWidth="1" min="13" max="13" width="18.44"/>
    <col customWidth="1" min="14" max="14" width="18.33"/>
    <col customWidth="1" min="15" max="15" width="21.11"/>
    <col customWidth="1" min="16" max="16" width="13.78"/>
    <col customWidth="1" min="17" max="26" width="10.44"/>
  </cols>
  <sheetData>
    <row r="1" ht="33.75" customHeight="1">
      <c r="A1" s="60" t="s">
        <v>439</v>
      </c>
      <c r="B1" s="61"/>
      <c r="C1" s="62" t="s">
        <v>0</v>
      </c>
      <c r="D1" s="63"/>
      <c r="E1" s="63"/>
      <c r="F1" s="63"/>
      <c r="G1" s="63"/>
      <c r="H1" s="63"/>
      <c r="I1" s="63"/>
      <c r="J1" s="63"/>
      <c r="K1" s="63"/>
      <c r="L1" s="63"/>
      <c r="M1" s="63"/>
      <c r="N1" s="92"/>
      <c r="O1" s="65" t="s">
        <v>7</v>
      </c>
      <c r="P1" s="66">
        <v>44985.0</v>
      </c>
      <c r="Q1" s="67"/>
    </row>
    <row r="2" ht="33.75" customHeight="1">
      <c r="A2" s="68"/>
      <c r="B2" s="69"/>
      <c r="C2" s="68"/>
      <c r="D2" s="70"/>
      <c r="E2" s="70"/>
      <c r="F2" s="70"/>
      <c r="G2" s="70"/>
      <c r="H2" s="70"/>
      <c r="I2" s="70"/>
      <c r="J2" s="70"/>
      <c r="K2" s="70"/>
      <c r="L2" s="70"/>
      <c r="M2" s="70"/>
      <c r="N2" s="97"/>
      <c r="O2" s="72" t="s">
        <v>15</v>
      </c>
      <c r="P2" s="73">
        <f>NOW()</f>
        <v>45158.98382</v>
      </c>
      <c r="Q2" s="74"/>
    </row>
    <row r="3" ht="14.25" customHeight="1">
      <c r="A3" s="6"/>
      <c r="B3" s="75"/>
      <c r="Q3" s="7"/>
    </row>
    <row r="4" ht="15.75" customHeight="1">
      <c r="A4" s="187" t="s">
        <v>440</v>
      </c>
      <c r="B4" s="188"/>
      <c r="C4" s="188"/>
      <c r="D4" s="188"/>
      <c r="E4" s="188"/>
      <c r="F4" s="188"/>
      <c r="G4" s="188"/>
      <c r="H4" s="188"/>
      <c r="I4" s="188"/>
      <c r="J4" s="188"/>
      <c r="K4" s="188"/>
      <c r="L4" s="188"/>
      <c r="M4" s="188"/>
      <c r="N4" s="188"/>
      <c r="O4" s="188"/>
      <c r="P4" s="188"/>
      <c r="Q4" s="189"/>
      <c r="R4" s="190"/>
      <c r="S4" s="190"/>
      <c r="T4" s="190"/>
      <c r="U4" s="190"/>
      <c r="V4" s="190"/>
      <c r="W4" s="190"/>
      <c r="X4" s="190"/>
      <c r="Y4" s="190"/>
      <c r="Z4" s="190"/>
    </row>
    <row r="5" ht="15.75" customHeight="1">
      <c r="A5" s="191"/>
      <c r="B5" s="192"/>
      <c r="C5" s="192"/>
      <c r="D5" s="192"/>
      <c r="E5" s="192"/>
      <c r="F5" s="192"/>
      <c r="G5" s="192"/>
      <c r="H5" s="192"/>
      <c r="I5" s="192"/>
      <c r="J5" s="192"/>
      <c r="K5" s="192"/>
      <c r="L5" s="192"/>
      <c r="M5" s="192"/>
      <c r="N5" s="192"/>
      <c r="O5" s="192"/>
      <c r="P5" s="192"/>
      <c r="Q5" s="193"/>
      <c r="R5" s="190"/>
      <c r="S5" s="190"/>
      <c r="T5" s="190"/>
      <c r="U5" s="190"/>
      <c r="V5" s="190"/>
      <c r="W5" s="190"/>
      <c r="X5" s="190"/>
      <c r="Y5" s="190"/>
      <c r="Z5" s="190"/>
    </row>
    <row r="6" ht="15.75" customHeight="1">
      <c r="B6" s="75"/>
    </row>
    <row r="7" ht="15.75" customHeight="1">
      <c r="B7" s="75"/>
    </row>
    <row r="8" ht="15.75" customHeight="1">
      <c r="B8" s="75"/>
    </row>
    <row r="9" ht="15.75" customHeight="1">
      <c r="B9" s="75"/>
    </row>
    <row r="10" ht="15.75" customHeight="1">
      <c r="B10" s="75"/>
    </row>
    <row r="11" ht="15.75" customHeight="1">
      <c r="B11" s="75"/>
    </row>
    <row r="12" ht="15.75" customHeight="1">
      <c r="B12" s="75"/>
    </row>
    <row r="13" ht="15.75" customHeight="1">
      <c r="B13" s="75"/>
    </row>
    <row r="14" ht="15.75" customHeight="1">
      <c r="B14" s="75"/>
      <c r="D14" s="53"/>
      <c r="E14" s="53"/>
      <c r="F14" s="53"/>
    </row>
    <row r="15" ht="15.75" customHeight="1">
      <c r="B15" s="75"/>
      <c r="D15" s="53"/>
      <c r="E15" s="53"/>
      <c r="F15" s="53"/>
    </row>
    <row r="16" ht="15.75" customHeight="1">
      <c r="B16" s="75"/>
      <c r="D16" s="53"/>
      <c r="E16" s="53"/>
      <c r="F16" s="53"/>
    </row>
    <row r="17" ht="15.75" customHeight="1">
      <c r="B17" s="75"/>
      <c r="D17" s="53"/>
      <c r="E17" s="53"/>
      <c r="F17" s="53"/>
    </row>
    <row r="18" ht="15.75" customHeight="1">
      <c r="B18" s="75"/>
      <c r="D18" s="53"/>
      <c r="E18" s="53"/>
      <c r="F18" s="53"/>
    </row>
    <row r="19" ht="15.75" customHeight="1">
      <c r="B19" s="75"/>
      <c r="D19" s="53"/>
      <c r="E19" s="53"/>
      <c r="F19" s="53"/>
      <c r="I19" s="5" t="s">
        <v>38</v>
      </c>
    </row>
    <row r="20" ht="15.75" customHeight="1">
      <c r="B20" s="75"/>
      <c r="K20" s="5"/>
      <c r="L20" s="5"/>
      <c r="M20" s="5"/>
    </row>
    <row r="21" ht="15.75" customHeight="1">
      <c r="B21" s="75"/>
      <c r="K21" s="5"/>
      <c r="L21" s="5"/>
      <c r="M21" s="5"/>
    </row>
    <row r="22" ht="15.75" customHeight="1">
      <c r="B22" s="75"/>
    </row>
    <row r="23" ht="15.75" customHeight="1">
      <c r="B23" s="75"/>
    </row>
    <row r="24" ht="15.75" customHeight="1">
      <c r="B24" s="75"/>
    </row>
    <row r="25" ht="15.75" customHeight="1">
      <c r="B25" s="75"/>
    </row>
    <row r="26" ht="15.75" customHeight="1">
      <c r="B26" s="75"/>
    </row>
    <row r="27" ht="15.75" customHeight="1">
      <c r="B27" s="75"/>
    </row>
    <row r="28" ht="15.75" customHeight="1">
      <c r="B28" s="75"/>
      <c r="I28" s="5" t="s">
        <v>436</v>
      </c>
    </row>
    <row r="29" ht="15.75" customHeight="1">
      <c r="B29" s="75"/>
    </row>
    <row r="30" ht="15.75" customHeight="1">
      <c r="B30" s="75"/>
    </row>
    <row r="31" ht="15.75" customHeight="1">
      <c r="B31" s="75"/>
    </row>
    <row r="32" ht="15.75" customHeight="1">
      <c r="B32" s="75"/>
    </row>
    <row r="33" ht="15.75" customHeight="1">
      <c r="B33" s="75"/>
    </row>
    <row r="34" ht="15.75" customHeight="1">
      <c r="B34" s="75"/>
    </row>
    <row r="35" ht="15.75" customHeight="1">
      <c r="B35" s="75"/>
    </row>
    <row r="36" ht="15.75" customHeight="1">
      <c r="B36" s="75"/>
    </row>
    <row r="37" ht="15.75" customHeight="1">
      <c r="B37" s="75"/>
    </row>
    <row r="38" ht="15.75" customHeight="1">
      <c r="B38" s="75"/>
    </row>
    <row r="39" ht="15.75" customHeight="1">
      <c r="B39" s="75"/>
    </row>
    <row r="40" ht="15.75" customHeight="1">
      <c r="B40" s="75"/>
    </row>
    <row r="41" ht="15.75" customHeight="1">
      <c r="B41" s="75"/>
    </row>
    <row r="42" ht="15.75" customHeight="1">
      <c r="B42" s="75"/>
    </row>
    <row r="43" ht="15.75" customHeight="1">
      <c r="B43" s="75"/>
    </row>
    <row r="44" ht="15.75" customHeight="1">
      <c r="B44" s="75"/>
    </row>
    <row r="45" ht="15.75" customHeight="1">
      <c r="B45" s="75"/>
    </row>
    <row r="46" ht="15.75" customHeight="1">
      <c r="B46" s="75"/>
    </row>
    <row r="47" ht="15.75" customHeight="1">
      <c r="B47" s="75"/>
    </row>
    <row r="48" ht="15.75" customHeight="1">
      <c r="B48" s="75"/>
    </row>
    <row r="49" ht="15.75" customHeight="1">
      <c r="B49" s="75"/>
    </row>
    <row r="50" ht="15.75" customHeight="1">
      <c r="B50" s="75"/>
    </row>
    <row r="51" ht="15.75" customHeight="1">
      <c r="B51" s="75"/>
    </row>
    <row r="52" ht="15.75" customHeight="1">
      <c r="B52" s="75"/>
    </row>
    <row r="53" ht="15.75" customHeight="1">
      <c r="B53" s="75"/>
    </row>
    <row r="54" ht="15.75" customHeight="1">
      <c r="B54" s="75"/>
    </row>
    <row r="55" ht="15.75" customHeight="1">
      <c r="B55" s="75"/>
    </row>
    <row r="56" ht="15.75" customHeight="1">
      <c r="B56" s="75"/>
    </row>
    <row r="57" ht="15.75" customHeight="1">
      <c r="B57" s="75"/>
    </row>
    <row r="58" ht="15.75" customHeight="1">
      <c r="B58" s="75"/>
    </row>
    <row r="59" ht="15.75" customHeight="1">
      <c r="B59" s="75"/>
    </row>
    <row r="60" ht="15.75" customHeight="1">
      <c r="B60" s="75"/>
    </row>
    <row r="61" ht="15.75" customHeight="1">
      <c r="B61" s="75"/>
    </row>
    <row r="62" ht="15.75" customHeight="1">
      <c r="B62" s="75"/>
    </row>
    <row r="63" ht="15.75" customHeight="1">
      <c r="B63" s="75"/>
    </row>
    <row r="64" ht="15.75" customHeight="1">
      <c r="B64" s="75"/>
    </row>
    <row r="65" ht="15.75" customHeight="1">
      <c r="B65" s="75"/>
    </row>
    <row r="66" ht="15.75" customHeight="1">
      <c r="B66" s="75"/>
    </row>
    <row r="67" ht="15.75" customHeight="1">
      <c r="B67" s="75"/>
    </row>
    <row r="68" ht="15.75" customHeight="1">
      <c r="B68" s="75"/>
    </row>
    <row r="69" ht="15.75" customHeight="1">
      <c r="B69" s="75"/>
    </row>
    <row r="70" ht="15.75" customHeight="1">
      <c r="B70" s="75"/>
    </row>
    <row r="71" ht="15.75" customHeight="1">
      <c r="B71" s="75"/>
    </row>
    <row r="72" ht="15.75" customHeight="1">
      <c r="B72" s="75"/>
    </row>
    <row r="73" ht="15.75" customHeight="1">
      <c r="B73" s="75"/>
    </row>
    <row r="74" ht="15.75" customHeight="1">
      <c r="B74" s="75"/>
    </row>
    <row r="75" ht="15.75" customHeight="1">
      <c r="B75" s="75"/>
    </row>
    <row r="76" ht="15.75" customHeight="1">
      <c r="B76" s="75"/>
    </row>
    <row r="77" ht="15.75" customHeight="1">
      <c r="B77" s="75"/>
    </row>
    <row r="78" ht="15.75" customHeight="1">
      <c r="B78" s="75"/>
    </row>
    <row r="79" ht="15.75" customHeight="1">
      <c r="B79" s="75"/>
    </row>
    <row r="80" ht="15.75" customHeight="1">
      <c r="B80" s="75"/>
    </row>
    <row r="81" ht="15.75" customHeight="1">
      <c r="B81" s="75"/>
    </row>
    <row r="82" ht="15.75" customHeight="1">
      <c r="B82" s="75"/>
    </row>
    <row r="83" ht="15.75" customHeight="1">
      <c r="B83" s="75"/>
    </row>
    <row r="84" ht="15.75" customHeight="1">
      <c r="B84" s="75"/>
    </row>
    <row r="85" ht="15.75" customHeight="1">
      <c r="B85" s="75"/>
    </row>
    <row r="86" ht="15.75" customHeight="1">
      <c r="B86" s="75"/>
    </row>
    <row r="87" ht="15.75" customHeight="1">
      <c r="B87" s="75"/>
    </row>
    <row r="88" ht="15.75" customHeight="1">
      <c r="B88" s="75"/>
    </row>
    <row r="89" ht="15.75" customHeight="1">
      <c r="B89" s="75"/>
    </row>
    <row r="90" ht="15.75" customHeight="1">
      <c r="B90" s="75"/>
    </row>
    <row r="91" ht="15.75" customHeight="1">
      <c r="B91" s="75"/>
    </row>
    <row r="92" ht="15.75" customHeight="1">
      <c r="B92" s="75"/>
    </row>
    <row r="93" ht="15.75" customHeight="1">
      <c r="B93" s="75"/>
    </row>
    <row r="94" ht="15.75" customHeight="1">
      <c r="B94" s="75"/>
    </row>
    <row r="95" ht="15.75" customHeight="1">
      <c r="B95" s="75"/>
    </row>
    <row r="96" ht="15.75" customHeight="1">
      <c r="B96" s="75"/>
    </row>
    <row r="97" ht="15.75" customHeight="1">
      <c r="B97" s="75"/>
    </row>
    <row r="98" ht="15.75" customHeight="1">
      <c r="B98" s="75"/>
    </row>
    <row r="99" ht="15.75" customHeight="1">
      <c r="B99" s="75"/>
    </row>
    <row r="100" ht="15.75" customHeight="1">
      <c r="B100" s="75"/>
    </row>
    <row r="101" ht="15.75" customHeight="1">
      <c r="B101" s="75"/>
    </row>
    <row r="102" ht="15.75" customHeight="1">
      <c r="B102" s="75"/>
    </row>
    <row r="103" ht="15.75" customHeight="1">
      <c r="B103" s="75"/>
    </row>
    <row r="104" ht="15.75" customHeight="1">
      <c r="B104" s="75"/>
    </row>
    <row r="105" ht="15.75" customHeight="1">
      <c r="B105" s="75"/>
    </row>
    <row r="106" ht="15.75" customHeight="1">
      <c r="B106" s="75"/>
    </row>
    <row r="107" ht="15.75" customHeight="1">
      <c r="B107" s="75"/>
    </row>
    <row r="108" ht="15.75" customHeight="1">
      <c r="B108" s="75"/>
    </row>
    <row r="109" ht="15.75" customHeight="1">
      <c r="B109" s="75"/>
    </row>
    <row r="110" ht="15.75" customHeight="1">
      <c r="B110" s="75"/>
    </row>
    <row r="111" ht="15.75" customHeight="1">
      <c r="B111" s="75"/>
    </row>
    <row r="112" ht="15.75" customHeight="1">
      <c r="B112" s="75"/>
    </row>
    <row r="113" ht="15.75" customHeight="1">
      <c r="B113" s="75"/>
    </row>
    <row r="114" ht="15.75" customHeight="1">
      <c r="B114" s="75"/>
    </row>
    <row r="115" ht="15.75" customHeight="1">
      <c r="B115" s="75"/>
    </row>
    <row r="116" ht="15.75" customHeight="1">
      <c r="B116" s="75"/>
    </row>
    <row r="117" ht="15.75" customHeight="1">
      <c r="B117" s="75"/>
    </row>
    <row r="118" ht="15.75" customHeight="1">
      <c r="B118" s="75"/>
    </row>
    <row r="119" ht="15.75" customHeight="1">
      <c r="B119" s="75"/>
    </row>
    <row r="120" ht="15.75" customHeight="1">
      <c r="B120" s="75"/>
    </row>
    <row r="121" ht="15.75" customHeight="1">
      <c r="B121" s="75"/>
    </row>
    <row r="122" ht="15.75" customHeight="1">
      <c r="B122" s="75"/>
    </row>
    <row r="123" ht="15.75" customHeight="1">
      <c r="B123" s="75"/>
    </row>
    <row r="124" ht="15.75" customHeight="1">
      <c r="B124" s="75"/>
    </row>
    <row r="125" ht="15.75" customHeight="1">
      <c r="B125" s="75"/>
    </row>
    <row r="126" ht="15.75" customHeight="1">
      <c r="B126" s="75"/>
    </row>
    <row r="127" ht="15.75" customHeight="1">
      <c r="B127" s="75"/>
    </row>
    <row r="128" ht="15.75" customHeight="1">
      <c r="B128" s="75"/>
    </row>
    <row r="129" ht="15.75" customHeight="1">
      <c r="B129" s="75"/>
    </row>
    <row r="130" ht="15.75" customHeight="1">
      <c r="B130" s="75"/>
    </row>
    <row r="131" ht="15.75" customHeight="1">
      <c r="B131" s="75"/>
    </row>
    <row r="132" ht="15.75" customHeight="1">
      <c r="B132" s="75"/>
    </row>
    <row r="133" ht="15.75" customHeight="1">
      <c r="B133" s="75"/>
    </row>
    <row r="134" ht="15.75" customHeight="1">
      <c r="B134" s="75"/>
    </row>
    <row r="135" ht="15.75" customHeight="1">
      <c r="B135" s="75"/>
    </row>
    <row r="136" ht="15.75" customHeight="1">
      <c r="B136" s="75"/>
    </row>
    <row r="137" ht="15.75" customHeight="1">
      <c r="B137" s="75"/>
    </row>
    <row r="138" ht="15.75" customHeight="1">
      <c r="B138" s="75"/>
    </row>
    <row r="139" ht="15.75" customHeight="1">
      <c r="B139" s="75"/>
    </row>
    <row r="140" ht="15.75" customHeight="1">
      <c r="B140" s="75"/>
    </row>
    <row r="141" ht="15.75" customHeight="1">
      <c r="B141" s="75"/>
    </row>
    <row r="142" ht="15.75" customHeight="1">
      <c r="B142" s="75"/>
    </row>
    <row r="143" ht="15.75" customHeight="1">
      <c r="B143" s="75"/>
    </row>
    <row r="144" ht="15.75" customHeight="1">
      <c r="B144" s="75"/>
    </row>
    <row r="145" ht="15.75" customHeight="1">
      <c r="B145" s="75"/>
    </row>
    <row r="146" ht="15.75" customHeight="1">
      <c r="B146" s="75"/>
    </row>
    <row r="147" ht="15.75" customHeight="1">
      <c r="B147" s="75"/>
    </row>
    <row r="148" ht="15.75" customHeight="1">
      <c r="B148" s="75"/>
    </row>
    <row r="149" ht="15.75" customHeight="1">
      <c r="B149" s="75"/>
    </row>
    <row r="150" ht="15.75" customHeight="1">
      <c r="B150" s="75"/>
    </row>
    <row r="151" ht="15.75" customHeight="1">
      <c r="B151" s="75"/>
    </row>
    <row r="152" ht="15.75" customHeight="1">
      <c r="B152" s="75"/>
    </row>
    <row r="153" ht="15.75" customHeight="1">
      <c r="B153" s="75"/>
    </row>
    <row r="154" ht="15.75" customHeight="1">
      <c r="B154" s="75"/>
    </row>
    <row r="155" ht="15.75" customHeight="1">
      <c r="B155" s="75"/>
    </row>
    <row r="156" ht="15.75" customHeight="1">
      <c r="B156" s="75"/>
    </row>
    <row r="157" ht="15.75" customHeight="1">
      <c r="B157" s="75"/>
    </row>
    <row r="158" ht="15.75" customHeight="1">
      <c r="B158" s="75"/>
    </row>
    <row r="159" ht="15.75" customHeight="1">
      <c r="B159" s="75"/>
    </row>
    <row r="160" ht="15.75" customHeight="1">
      <c r="B160" s="75"/>
    </row>
    <row r="161" ht="15.75" customHeight="1">
      <c r="B161" s="75"/>
    </row>
    <row r="162" ht="15.75" customHeight="1">
      <c r="B162" s="75"/>
    </row>
    <row r="163" ht="15.75" customHeight="1">
      <c r="B163" s="75"/>
    </row>
    <row r="164" ht="15.75" customHeight="1">
      <c r="B164" s="75"/>
    </row>
    <row r="165" ht="15.75" customHeight="1">
      <c r="B165" s="75"/>
    </row>
    <row r="166" ht="15.75" customHeight="1">
      <c r="B166" s="75"/>
    </row>
    <row r="167" ht="15.75" customHeight="1">
      <c r="B167" s="75"/>
    </row>
    <row r="168" ht="15.75" customHeight="1">
      <c r="B168" s="75"/>
    </row>
    <row r="169" ht="15.75" customHeight="1">
      <c r="B169" s="75"/>
    </row>
    <row r="170" ht="15.75" customHeight="1">
      <c r="B170" s="75"/>
    </row>
    <row r="171" ht="15.75" customHeight="1">
      <c r="B171" s="75"/>
    </row>
    <row r="172" ht="15.75" customHeight="1">
      <c r="B172" s="75"/>
    </row>
    <row r="173" ht="15.75" customHeight="1">
      <c r="B173" s="75"/>
    </row>
    <row r="174" ht="15.75" customHeight="1">
      <c r="B174" s="75"/>
    </row>
    <row r="175" ht="15.75" customHeight="1">
      <c r="B175" s="75"/>
    </row>
    <row r="176" ht="15.75" customHeight="1">
      <c r="B176" s="75"/>
    </row>
    <row r="177" ht="15.75" customHeight="1">
      <c r="B177" s="75"/>
    </row>
    <row r="178" ht="15.75" customHeight="1">
      <c r="B178" s="75"/>
    </row>
    <row r="179" ht="15.75" customHeight="1">
      <c r="B179" s="75"/>
    </row>
    <row r="180" ht="15.75" customHeight="1">
      <c r="B180" s="75"/>
    </row>
    <row r="181" ht="15.75" customHeight="1">
      <c r="B181" s="75"/>
    </row>
    <row r="182" ht="15.75" customHeight="1">
      <c r="B182" s="75"/>
    </row>
    <row r="183" ht="15.75" customHeight="1">
      <c r="B183" s="75"/>
    </row>
    <row r="184" ht="15.75" customHeight="1">
      <c r="B184" s="75"/>
    </row>
    <row r="185" ht="15.75" customHeight="1">
      <c r="B185" s="75"/>
    </row>
    <row r="186" ht="15.75" customHeight="1">
      <c r="B186" s="75"/>
    </row>
    <row r="187" ht="15.75" customHeight="1">
      <c r="B187" s="75"/>
    </row>
    <row r="188" ht="15.75" customHeight="1">
      <c r="B188" s="75"/>
    </row>
    <row r="189" ht="15.75" customHeight="1">
      <c r="B189" s="75"/>
    </row>
    <row r="190" ht="15.75" customHeight="1">
      <c r="B190" s="75"/>
    </row>
    <row r="191" ht="15.75" customHeight="1">
      <c r="B191" s="75"/>
    </row>
    <row r="192" ht="15.75" customHeight="1">
      <c r="B192" s="75"/>
    </row>
    <row r="193" ht="15.75" customHeight="1">
      <c r="B193" s="75"/>
    </row>
    <row r="194" ht="15.75" customHeight="1">
      <c r="B194" s="75"/>
    </row>
    <row r="195" ht="15.75" customHeight="1">
      <c r="B195" s="75"/>
    </row>
    <row r="196" ht="15.75" customHeight="1">
      <c r="B196" s="75"/>
    </row>
    <row r="197" ht="15.75" customHeight="1">
      <c r="B197" s="75"/>
    </row>
    <row r="198" ht="15.75" customHeight="1">
      <c r="B198" s="75"/>
    </row>
    <row r="199" ht="15.75" customHeight="1">
      <c r="B199" s="75"/>
    </row>
    <row r="200" ht="15.75" customHeight="1">
      <c r="B200" s="75"/>
    </row>
    <row r="201" ht="15.75" customHeight="1">
      <c r="B201" s="75"/>
    </row>
    <row r="202" ht="15.75" customHeight="1">
      <c r="B202" s="75"/>
    </row>
    <row r="203" ht="15.75" customHeight="1">
      <c r="B203" s="75"/>
    </row>
    <row r="204" ht="15.75" customHeight="1">
      <c r="B204" s="75"/>
    </row>
    <row r="205" ht="15.75" customHeight="1">
      <c r="B205" s="75"/>
    </row>
    <row r="206" ht="15.75" customHeight="1">
      <c r="B206" s="75"/>
    </row>
    <row r="207" ht="15.75" customHeight="1">
      <c r="B207" s="75"/>
    </row>
    <row r="208" ht="15.75" customHeight="1">
      <c r="B208" s="75"/>
    </row>
    <row r="209" ht="15.75" customHeight="1">
      <c r="B209" s="75"/>
    </row>
    <row r="210" ht="15.75" customHeight="1">
      <c r="B210" s="75"/>
    </row>
    <row r="211" ht="15.75" customHeight="1">
      <c r="B211" s="75"/>
    </row>
    <row r="212" ht="15.75" customHeight="1">
      <c r="B212" s="75"/>
    </row>
    <row r="213" ht="15.75" customHeight="1">
      <c r="B213" s="75"/>
    </row>
    <row r="214" ht="15.75" customHeight="1">
      <c r="B214" s="75"/>
    </row>
    <row r="215" ht="15.75" customHeight="1">
      <c r="B215" s="75"/>
    </row>
    <row r="216" ht="15.75" customHeight="1">
      <c r="B216" s="75"/>
    </row>
    <row r="217" ht="15.75" customHeight="1">
      <c r="B217" s="75"/>
    </row>
    <row r="218" ht="15.75" customHeight="1">
      <c r="B218" s="75"/>
    </row>
    <row r="219" ht="15.75" customHeight="1">
      <c r="B219" s="75"/>
    </row>
    <row r="220" ht="15.75" customHeight="1">
      <c r="B220" s="75"/>
    </row>
    <row r="221" ht="15.75" customHeight="1">
      <c r="B221" s="75"/>
    </row>
    <row r="222" ht="15.75" customHeight="1">
      <c r="B222" s="75"/>
    </row>
    <row r="223" ht="15.75" customHeight="1">
      <c r="B223" s="75"/>
    </row>
    <row r="224" ht="15.75" customHeight="1">
      <c r="B224" s="75"/>
    </row>
    <row r="225" ht="15.75" customHeight="1">
      <c r="B225" s="75"/>
    </row>
    <row r="226" ht="15.75" customHeight="1">
      <c r="B226" s="75"/>
    </row>
    <row r="227" ht="15.75" customHeight="1">
      <c r="B227" s="75"/>
    </row>
    <row r="228" ht="15.75" customHeight="1">
      <c r="B228" s="75"/>
    </row>
    <row r="229" ht="15.75" customHeight="1">
      <c r="B229" s="75"/>
    </row>
    <row r="230" ht="15.75" customHeight="1">
      <c r="B230" s="75"/>
    </row>
    <row r="231" ht="15.75" customHeight="1">
      <c r="B231" s="75"/>
    </row>
    <row r="232" ht="15.75" customHeight="1">
      <c r="B232" s="75"/>
    </row>
    <row r="233" ht="15.75" customHeight="1">
      <c r="B233" s="75"/>
    </row>
    <row r="234" ht="15.75" customHeight="1">
      <c r="B234" s="75"/>
    </row>
    <row r="235" ht="15.75" customHeight="1">
      <c r="B235" s="75"/>
    </row>
    <row r="236" ht="15.75" customHeight="1">
      <c r="B236" s="75"/>
    </row>
    <row r="237" ht="15.75" customHeight="1">
      <c r="B237" s="75"/>
    </row>
    <row r="238" ht="15.75" customHeight="1">
      <c r="B238" s="75"/>
    </row>
    <row r="239" ht="15.75" customHeight="1">
      <c r="B239" s="75"/>
    </row>
    <row r="240" ht="15.75" customHeight="1">
      <c r="B240" s="75"/>
    </row>
    <row r="241" ht="15.75" customHeight="1">
      <c r="B241" s="75"/>
    </row>
    <row r="242" ht="15.75" customHeight="1">
      <c r="B242" s="75"/>
    </row>
    <row r="243" ht="15.75" customHeight="1">
      <c r="B243" s="75"/>
    </row>
    <row r="244" ht="15.75" customHeight="1">
      <c r="B244" s="75"/>
    </row>
    <row r="245" ht="15.75" customHeight="1">
      <c r="B245" s="75"/>
    </row>
    <row r="246" ht="15.75" customHeight="1">
      <c r="B246" s="75"/>
    </row>
    <row r="247" ht="15.75" customHeight="1">
      <c r="B247" s="75"/>
    </row>
    <row r="248" ht="15.75" customHeight="1">
      <c r="B248" s="75"/>
    </row>
    <row r="249" ht="15.75" customHeight="1">
      <c r="B249" s="75"/>
    </row>
    <row r="250" ht="15.75" customHeight="1">
      <c r="B250" s="75"/>
    </row>
    <row r="251" ht="15.75" customHeight="1">
      <c r="B251" s="75"/>
    </row>
    <row r="252" ht="15.75" customHeight="1">
      <c r="B252" s="75"/>
    </row>
    <row r="253" ht="15.75" customHeight="1">
      <c r="B253" s="75"/>
    </row>
    <row r="254" ht="15.75" customHeight="1">
      <c r="B254" s="75"/>
    </row>
    <row r="255" ht="15.75" customHeight="1">
      <c r="B255" s="75"/>
    </row>
    <row r="256" ht="15.75" customHeight="1">
      <c r="B256" s="75"/>
    </row>
    <row r="257" ht="15.75" customHeight="1">
      <c r="B257" s="75"/>
    </row>
    <row r="258" ht="15.75" customHeight="1">
      <c r="B258" s="75"/>
    </row>
    <row r="259" ht="15.75" customHeight="1">
      <c r="B259" s="75"/>
    </row>
    <row r="260" ht="15.75" customHeight="1">
      <c r="B260" s="75"/>
    </row>
    <row r="261" ht="15.75" customHeight="1">
      <c r="B261" s="75"/>
    </row>
    <row r="262" ht="15.75" customHeight="1">
      <c r="B262" s="75"/>
    </row>
    <row r="263" ht="15.75" customHeight="1">
      <c r="B263" s="75"/>
    </row>
    <row r="264" ht="15.75" customHeight="1">
      <c r="B264" s="75"/>
    </row>
    <row r="265" ht="15.75" customHeight="1">
      <c r="B265" s="75"/>
    </row>
    <row r="266" ht="15.75" customHeight="1">
      <c r="B266" s="75"/>
    </row>
    <row r="267" ht="15.75" customHeight="1">
      <c r="B267" s="75"/>
    </row>
    <row r="268" ht="15.75" customHeight="1">
      <c r="B268" s="75"/>
    </row>
    <row r="269" ht="15.75" customHeight="1">
      <c r="B269" s="75"/>
    </row>
    <row r="270" ht="15.75" customHeight="1">
      <c r="B270" s="75"/>
    </row>
    <row r="271" ht="15.75" customHeight="1">
      <c r="B271" s="75"/>
    </row>
    <row r="272" ht="15.75" customHeight="1">
      <c r="B272" s="75"/>
    </row>
    <row r="273" ht="15.75" customHeight="1">
      <c r="B273" s="75"/>
    </row>
    <row r="274" ht="15.75" customHeight="1">
      <c r="B274" s="75"/>
    </row>
    <row r="275" ht="15.75" customHeight="1">
      <c r="B275" s="75"/>
    </row>
    <row r="276" ht="15.75" customHeight="1">
      <c r="B276" s="75"/>
    </row>
    <row r="277" ht="15.75" customHeight="1">
      <c r="B277" s="75"/>
    </row>
    <row r="278" ht="15.75" customHeight="1">
      <c r="B278" s="75"/>
    </row>
    <row r="279" ht="15.75" customHeight="1">
      <c r="B279" s="75"/>
    </row>
    <row r="280" ht="15.75" customHeight="1">
      <c r="B280" s="75"/>
    </row>
    <row r="281" ht="15.75" customHeight="1">
      <c r="B281" s="75"/>
    </row>
    <row r="282" ht="15.75" customHeight="1">
      <c r="B282" s="75"/>
    </row>
    <row r="283" ht="15.75" customHeight="1">
      <c r="B283" s="75"/>
    </row>
    <row r="284" ht="15.75" customHeight="1">
      <c r="B284" s="75"/>
    </row>
    <row r="285" ht="15.75" customHeight="1">
      <c r="B285" s="75"/>
    </row>
    <row r="286" ht="15.75" customHeight="1">
      <c r="B286" s="75"/>
    </row>
    <row r="287" ht="15.75" customHeight="1">
      <c r="B287" s="75"/>
    </row>
    <row r="288" ht="15.75" customHeight="1">
      <c r="B288" s="75"/>
    </row>
    <row r="289" ht="15.75" customHeight="1">
      <c r="B289" s="75"/>
    </row>
    <row r="290" ht="15.75" customHeight="1">
      <c r="B290" s="75"/>
    </row>
    <row r="291" ht="15.75" customHeight="1">
      <c r="B291" s="75"/>
    </row>
    <row r="292" ht="15.75" customHeight="1">
      <c r="B292" s="75"/>
    </row>
    <row r="293" ht="15.75" customHeight="1">
      <c r="B293" s="75"/>
    </row>
    <row r="294" ht="15.75" customHeight="1">
      <c r="B294" s="75"/>
    </row>
    <row r="295" ht="15.75" customHeight="1">
      <c r="B295" s="75"/>
    </row>
    <row r="296" ht="15.75" customHeight="1">
      <c r="B296" s="75"/>
    </row>
    <row r="297" ht="15.75" customHeight="1">
      <c r="B297" s="75"/>
    </row>
    <row r="298" ht="15.75" customHeight="1">
      <c r="B298" s="75"/>
    </row>
    <row r="299" ht="15.75" customHeight="1">
      <c r="B299" s="75"/>
    </row>
    <row r="300" ht="15.75" customHeight="1">
      <c r="B300" s="75"/>
    </row>
    <row r="301" ht="15.75" customHeight="1">
      <c r="B301" s="75"/>
    </row>
    <row r="302" ht="15.75" customHeight="1">
      <c r="B302" s="75"/>
    </row>
    <row r="303" ht="15.75" customHeight="1">
      <c r="B303" s="75"/>
    </row>
    <row r="304" ht="15.75" customHeight="1">
      <c r="B304" s="75"/>
    </row>
    <row r="305" ht="15.75" customHeight="1">
      <c r="B305" s="75"/>
    </row>
    <row r="306" ht="15.75" customHeight="1">
      <c r="B306" s="75"/>
    </row>
    <row r="307" ht="15.75" customHeight="1">
      <c r="B307" s="75"/>
    </row>
    <row r="308" ht="15.75" customHeight="1">
      <c r="B308" s="75"/>
    </row>
    <row r="309" ht="15.75" customHeight="1">
      <c r="B309" s="75"/>
    </row>
    <row r="310" ht="15.75" customHeight="1">
      <c r="B310" s="75"/>
    </row>
    <row r="311" ht="15.75" customHeight="1">
      <c r="B311" s="75"/>
    </row>
    <row r="312" ht="15.75" customHeight="1">
      <c r="B312" s="75"/>
    </row>
    <row r="313" ht="15.75" customHeight="1">
      <c r="B313" s="75"/>
    </row>
    <row r="314" ht="15.75" customHeight="1">
      <c r="B314" s="75"/>
    </row>
    <row r="315" ht="15.75" customHeight="1">
      <c r="B315" s="75"/>
    </row>
    <row r="316" ht="15.75" customHeight="1">
      <c r="B316" s="75"/>
    </row>
    <row r="317" ht="15.75" customHeight="1">
      <c r="B317" s="75"/>
    </row>
    <row r="318" ht="15.75" customHeight="1">
      <c r="B318" s="75"/>
    </row>
    <row r="319" ht="15.75" customHeight="1">
      <c r="B319" s="75"/>
    </row>
    <row r="320" ht="15.75" customHeight="1">
      <c r="B320" s="75"/>
    </row>
    <row r="321" ht="15.75" customHeight="1">
      <c r="B321" s="75"/>
    </row>
    <row r="322" ht="15.75" customHeight="1">
      <c r="B322" s="75"/>
    </row>
    <row r="323" ht="15.75" customHeight="1">
      <c r="B323" s="75"/>
    </row>
    <row r="324" ht="15.75" customHeight="1">
      <c r="B324" s="75"/>
    </row>
    <row r="325" ht="15.75" customHeight="1">
      <c r="B325" s="75"/>
    </row>
    <row r="326" ht="15.75" customHeight="1">
      <c r="B326" s="75"/>
    </row>
    <row r="327" ht="15.75" customHeight="1">
      <c r="B327" s="75"/>
    </row>
    <row r="328" ht="15.75" customHeight="1">
      <c r="B328" s="75"/>
    </row>
    <row r="329" ht="15.75" customHeight="1">
      <c r="B329" s="75"/>
    </row>
    <row r="330" ht="15.75" customHeight="1">
      <c r="B330" s="75"/>
    </row>
    <row r="331" ht="15.75" customHeight="1">
      <c r="B331" s="75"/>
    </row>
    <row r="332" ht="15.75" customHeight="1">
      <c r="B332" s="75"/>
    </row>
    <row r="333" ht="15.75" customHeight="1">
      <c r="B333" s="75"/>
    </row>
    <row r="334" ht="15.75" customHeight="1">
      <c r="B334" s="75"/>
    </row>
    <row r="335" ht="15.75" customHeight="1">
      <c r="B335" s="75"/>
    </row>
    <row r="336" ht="15.75" customHeight="1">
      <c r="B336" s="75"/>
    </row>
    <row r="337" ht="15.75" customHeight="1">
      <c r="B337" s="75"/>
    </row>
    <row r="338" ht="15.75" customHeight="1">
      <c r="B338" s="75"/>
    </row>
    <row r="339" ht="15.75" customHeight="1">
      <c r="B339" s="75"/>
    </row>
    <row r="340" ht="15.75" customHeight="1">
      <c r="B340" s="75"/>
    </row>
    <row r="341" ht="15.75" customHeight="1">
      <c r="B341" s="75"/>
    </row>
    <row r="342" ht="15.75" customHeight="1">
      <c r="B342" s="75"/>
    </row>
    <row r="343" ht="15.75" customHeight="1">
      <c r="B343" s="75"/>
    </row>
    <row r="344" ht="15.75" customHeight="1">
      <c r="B344" s="75"/>
    </row>
    <row r="345" ht="15.75" customHeight="1">
      <c r="B345" s="75"/>
    </row>
    <row r="346" ht="15.75" customHeight="1">
      <c r="B346" s="75"/>
    </row>
    <row r="347" ht="15.75" customHeight="1">
      <c r="B347" s="75"/>
    </row>
    <row r="348" ht="15.75" customHeight="1">
      <c r="B348" s="75"/>
    </row>
    <row r="349" ht="15.75" customHeight="1">
      <c r="B349" s="75"/>
    </row>
    <row r="350" ht="15.75" customHeight="1">
      <c r="B350" s="75"/>
    </row>
    <row r="351" ht="15.75" customHeight="1">
      <c r="B351" s="75"/>
    </row>
    <row r="352" ht="15.75" customHeight="1">
      <c r="B352" s="75"/>
    </row>
    <row r="353" ht="15.75" customHeight="1">
      <c r="B353" s="75"/>
    </row>
    <row r="354" ht="15.75" customHeight="1">
      <c r="B354" s="75"/>
    </row>
    <row r="355" ht="15.75" customHeight="1">
      <c r="B355" s="75"/>
    </row>
    <row r="356" ht="15.75" customHeight="1">
      <c r="B356" s="75"/>
    </row>
    <row r="357" ht="15.75" customHeight="1">
      <c r="B357" s="75"/>
    </row>
    <row r="358" ht="15.75" customHeight="1">
      <c r="B358" s="75"/>
    </row>
    <row r="359" ht="15.75" customHeight="1">
      <c r="B359" s="75"/>
    </row>
    <row r="360" ht="15.75" customHeight="1">
      <c r="B360" s="75"/>
    </row>
    <row r="361" ht="15.75" customHeight="1">
      <c r="B361" s="75"/>
    </row>
    <row r="362" ht="15.75" customHeight="1">
      <c r="B362" s="75"/>
    </row>
    <row r="363" ht="15.75" customHeight="1">
      <c r="B363" s="75"/>
    </row>
    <row r="364" ht="15.75" customHeight="1">
      <c r="B364" s="75"/>
    </row>
    <row r="365" ht="15.75" customHeight="1">
      <c r="B365" s="75"/>
    </row>
    <row r="366" ht="15.75" customHeight="1">
      <c r="B366" s="75"/>
    </row>
    <row r="367" ht="15.75" customHeight="1">
      <c r="B367" s="75"/>
    </row>
    <row r="368" ht="15.75" customHeight="1">
      <c r="B368" s="75"/>
    </row>
    <row r="369" ht="15.75" customHeight="1">
      <c r="B369" s="75"/>
    </row>
    <row r="370" ht="15.75" customHeight="1">
      <c r="B370" s="75"/>
    </row>
    <row r="371" ht="15.75" customHeight="1">
      <c r="B371" s="75"/>
    </row>
    <row r="372" ht="15.75" customHeight="1">
      <c r="B372" s="75"/>
    </row>
    <row r="373" ht="15.75" customHeight="1">
      <c r="B373" s="75"/>
    </row>
    <row r="374" ht="15.75" customHeight="1">
      <c r="B374" s="75"/>
    </row>
    <row r="375" ht="15.75" customHeight="1">
      <c r="B375" s="75"/>
    </row>
    <row r="376" ht="15.75" customHeight="1">
      <c r="B376" s="75"/>
    </row>
    <row r="377" ht="15.75" customHeight="1">
      <c r="B377" s="75"/>
    </row>
    <row r="378" ht="15.75" customHeight="1">
      <c r="B378" s="75"/>
    </row>
    <row r="379" ht="15.75" customHeight="1">
      <c r="B379" s="75"/>
    </row>
    <row r="380" ht="15.75" customHeight="1">
      <c r="B380" s="75"/>
    </row>
    <row r="381" ht="15.75" customHeight="1">
      <c r="B381" s="75"/>
    </row>
    <row r="382" ht="15.75" customHeight="1">
      <c r="B382" s="75"/>
    </row>
    <row r="383" ht="15.75" customHeight="1">
      <c r="B383" s="75"/>
    </row>
    <row r="384" ht="15.75" customHeight="1">
      <c r="B384" s="75"/>
    </row>
    <row r="385" ht="15.75" customHeight="1">
      <c r="B385" s="75"/>
    </row>
    <row r="386" ht="15.75" customHeight="1">
      <c r="B386" s="75"/>
    </row>
    <row r="387" ht="15.75" customHeight="1">
      <c r="B387" s="75"/>
    </row>
    <row r="388" ht="15.75" customHeight="1">
      <c r="B388" s="75"/>
    </row>
    <row r="389" ht="15.75" customHeight="1">
      <c r="B389" s="75"/>
    </row>
    <row r="390" ht="15.75" customHeight="1">
      <c r="B390" s="75"/>
    </row>
    <row r="391" ht="15.75" customHeight="1">
      <c r="B391" s="75"/>
    </row>
    <row r="392" ht="15.75" customHeight="1">
      <c r="B392" s="75"/>
    </row>
    <row r="393" ht="15.75" customHeight="1">
      <c r="B393" s="75"/>
    </row>
    <row r="394" ht="15.75" customHeight="1">
      <c r="B394" s="75"/>
    </row>
    <row r="395" ht="15.75" customHeight="1">
      <c r="B395" s="75"/>
    </row>
    <row r="396" ht="15.75" customHeight="1">
      <c r="B396" s="75"/>
    </row>
    <row r="397" ht="15.75" customHeight="1">
      <c r="B397" s="75"/>
    </row>
    <row r="398" ht="15.75" customHeight="1">
      <c r="B398" s="75"/>
    </row>
    <row r="399" ht="15.75" customHeight="1">
      <c r="B399" s="75"/>
    </row>
    <row r="400" ht="15.75" customHeight="1">
      <c r="B400" s="75"/>
    </row>
    <row r="401" ht="15.75" customHeight="1">
      <c r="B401" s="75"/>
    </row>
    <row r="402" ht="15.75" customHeight="1">
      <c r="B402" s="75"/>
    </row>
    <row r="403" ht="15.75" customHeight="1">
      <c r="B403" s="75"/>
    </row>
    <row r="404" ht="15.75" customHeight="1">
      <c r="B404" s="75"/>
    </row>
    <row r="405" ht="15.75" customHeight="1">
      <c r="B405" s="75"/>
    </row>
    <row r="406" ht="15.75" customHeight="1">
      <c r="B406" s="75"/>
    </row>
    <row r="407" ht="15.75" customHeight="1">
      <c r="B407" s="75"/>
    </row>
    <row r="408" ht="15.75" customHeight="1">
      <c r="B408" s="75"/>
    </row>
    <row r="409" ht="15.75" customHeight="1">
      <c r="B409" s="75"/>
    </row>
    <row r="410" ht="15.75" customHeight="1">
      <c r="B410" s="75"/>
    </row>
    <row r="411" ht="15.75" customHeight="1">
      <c r="B411" s="75"/>
    </row>
    <row r="412" ht="15.75" customHeight="1">
      <c r="B412" s="75"/>
    </row>
    <row r="413" ht="15.75" customHeight="1">
      <c r="B413" s="75"/>
    </row>
    <row r="414" ht="15.75" customHeight="1">
      <c r="B414" s="75"/>
    </row>
    <row r="415" ht="15.75" customHeight="1">
      <c r="B415" s="75"/>
    </row>
    <row r="416" ht="15.75" customHeight="1">
      <c r="B416" s="75"/>
    </row>
    <row r="417" ht="15.75" customHeight="1">
      <c r="B417" s="75"/>
    </row>
    <row r="418" ht="15.75" customHeight="1">
      <c r="B418" s="75"/>
    </row>
    <row r="419" ht="15.75" customHeight="1">
      <c r="B419" s="75"/>
    </row>
    <row r="420" ht="15.75" customHeight="1">
      <c r="B420" s="75"/>
    </row>
    <row r="421" ht="15.75" customHeight="1">
      <c r="B421" s="75"/>
    </row>
    <row r="422" ht="15.75" customHeight="1">
      <c r="B422" s="75"/>
    </row>
    <row r="423" ht="15.75" customHeight="1">
      <c r="B423" s="75"/>
    </row>
    <row r="424" ht="15.75" customHeight="1">
      <c r="B424" s="75"/>
    </row>
    <row r="425" ht="15.75" customHeight="1">
      <c r="B425" s="75"/>
    </row>
    <row r="426" ht="15.75" customHeight="1">
      <c r="B426" s="75"/>
    </row>
    <row r="427" ht="15.75" customHeight="1">
      <c r="B427" s="75"/>
    </row>
    <row r="428" ht="15.75" customHeight="1">
      <c r="B428" s="75"/>
    </row>
    <row r="429" ht="15.75" customHeight="1">
      <c r="B429" s="75"/>
    </row>
    <row r="430" ht="15.75" customHeight="1">
      <c r="B430" s="75"/>
    </row>
    <row r="431" ht="15.75" customHeight="1">
      <c r="B431" s="75"/>
    </row>
    <row r="432" ht="15.75" customHeight="1">
      <c r="B432" s="75"/>
    </row>
    <row r="433" ht="15.75" customHeight="1">
      <c r="B433" s="75"/>
    </row>
    <row r="434" ht="15.75" customHeight="1">
      <c r="B434" s="75"/>
    </row>
    <row r="435" ht="15.75" customHeight="1">
      <c r="B435" s="75"/>
    </row>
    <row r="436" ht="15.75" customHeight="1">
      <c r="B436" s="75"/>
    </row>
    <row r="437" ht="15.75" customHeight="1">
      <c r="B437" s="75"/>
    </row>
    <row r="438" ht="15.75" customHeight="1">
      <c r="B438" s="75"/>
    </row>
    <row r="439" ht="15.75" customHeight="1">
      <c r="B439" s="75"/>
    </row>
    <row r="440" ht="15.75" customHeight="1">
      <c r="B440" s="75"/>
    </row>
    <row r="441" ht="15.75" customHeight="1">
      <c r="B441" s="75"/>
    </row>
    <row r="442" ht="15.75" customHeight="1">
      <c r="B442" s="75"/>
    </row>
    <row r="443" ht="15.75" customHeight="1">
      <c r="B443" s="75"/>
    </row>
    <row r="444" ht="15.75" customHeight="1">
      <c r="B444" s="75"/>
    </row>
    <row r="445" ht="15.75" customHeight="1">
      <c r="B445" s="75"/>
    </row>
    <row r="446" ht="15.75" customHeight="1">
      <c r="B446" s="75"/>
    </row>
    <row r="447" ht="15.75" customHeight="1">
      <c r="B447" s="75"/>
    </row>
    <row r="448" ht="15.75" customHeight="1">
      <c r="B448" s="75"/>
    </row>
    <row r="449" ht="15.75" customHeight="1">
      <c r="B449" s="75"/>
    </row>
    <row r="450" ht="15.75" customHeight="1">
      <c r="B450" s="75"/>
    </row>
    <row r="451" ht="15.75" customHeight="1">
      <c r="B451" s="75"/>
    </row>
    <row r="452" ht="15.75" customHeight="1">
      <c r="B452" s="75"/>
    </row>
    <row r="453" ht="15.75" customHeight="1">
      <c r="B453" s="75"/>
    </row>
    <row r="454" ht="15.75" customHeight="1">
      <c r="B454" s="75"/>
    </row>
    <row r="455" ht="15.75" customHeight="1">
      <c r="B455" s="75"/>
    </row>
    <row r="456" ht="15.75" customHeight="1">
      <c r="B456" s="75"/>
    </row>
    <row r="457" ht="15.75" customHeight="1">
      <c r="B457" s="75"/>
    </row>
    <row r="458" ht="15.75" customHeight="1">
      <c r="B458" s="75"/>
    </row>
    <row r="459" ht="15.75" customHeight="1">
      <c r="B459" s="75"/>
    </row>
    <row r="460" ht="15.75" customHeight="1">
      <c r="B460" s="75"/>
    </row>
    <row r="461" ht="15.75" customHeight="1">
      <c r="B461" s="75"/>
    </row>
    <row r="462" ht="15.75" customHeight="1">
      <c r="B462" s="75"/>
    </row>
    <row r="463" ht="15.75" customHeight="1">
      <c r="B463" s="75"/>
    </row>
    <row r="464" ht="15.75" customHeight="1">
      <c r="B464" s="75"/>
    </row>
    <row r="465" ht="15.75" customHeight="1">
      <c r="B465" s="75"/>
    </row>
    <row r="466" ht="15.75" customHeight="1">
      <c r="B466" s="75"/>
    </row>
    <row r="467" ht="15.75" customHeight="1">
      <c r="B467" s="75"/>
    </row>
    <row r="468" ht="15.75" customHeight="1">
      <c r="B468" s="75"/>
    </row>
    <row r="469" ht="15.75" customHeight="1">
      <c r="B469" s="75"/>
    </row>
    <row r="470" ht="15.75" customHeight="1">
      <c r="B470" s="75"/>
    </row>
    <row r="471" ht="15.75" customHeight="1">
      <c r="B471" s="75"/>
    </row>
    <row r="472" ht="15.75" customHeight="1">
      <c r="B472" s="75"/>
    </row>
    <row r="473" ht="15.75" customHeight="1">
      <c r="B473" s="75"/>
    </row>
    <row r="474" ht="15.75" customHeight="1">
      <c r="B474" s="75"/>
    </row>
    <row r="475" ht="15.75" customHeight="1">
      <c r="B475" s="75"/>
    </row>
    <row r="476" ht="15.75" customHeight="1">
      <c r="B476" s="75"/>
    </row>
    <row r="477" ht="15.75" customHeight="1">
      <c r="B477" s="75"/>
    </row>
    <row r="478" ht="15.75" customHeight="1">
      <c r="B478" s="75"/>
    </row>
    <row r="479" ht="15.75" customHeight="1">
      <c r="B479" s="75"/>
    </row>
    <row r="480" ht="15.75" customHeight="1">
      <c r="B480" s="75"/>
    </row>
    <row r="481" ht="15.75" customHeight="1">
      <c r="B481" s="75"/>
    </row>
    <row r="482" ht="15.75" customHeight="1">
      <c r="B482" s="75"/>
    </row>
    <row r="483" ht="15.75" customHeight="1">
      <c r="B483" s="75"/>
    </row>
    <row r="484" ht="15.75" customHeight="1">
      <c r="B484" s="75"/>
    </row>
    <row r="485" ht="15.75" customHeight="1">
      <c r="B485" s="75"/>
    </row>
    <row r="486" ht="15.75" customHeight="1">
      <c r="B486" s="75"/>
    </row>
    <row r="487" ht="15.75" customHeight="1">
      <c r="B487" s="75"/>
    </row>
    <row r="488" ht="15.75" customHeight="1">
      <c r="B488" s="75"/>
    </row>
    <row r="489" ht="15.75" customHeight="1">
      <c r="B489" s="75"/>
    </row>
    <row r="490" ht="15.75" customHeight="1">
      <c r="B490" s="75"/>
    </row>
    <row r="491" ht="15.75" customHeight="1">
      <c r="B491" s="75"/>
    </row>
    <row r="492" ht="15.75" customHeight="1">
      <c r="B492" s="75"/>
    </row>
    <row r="493" ht="15.75" customHeight="1">
      <c r="B493" s="75"/>
    </row>
    <row r="494" ht="15.75" customHeight="1">
      <c r="B494" s="75"/>
    </row>
    <row r="495" ht="15.75" customHeight="1">
      <c r="B495" s="75"/>
    </row>
    <row r="496" ht="15.75" customHeight="1">
      <c r="B496" s="75"/>
    </row>
    <row r="497" ht="15.75" customHeight="1">
      <c r="B497" s="75"/>
    </row>
    <row r="498" ht="15.75" customHeight="1">
      <c r="B498" s="75"/>
    </row>
    <row r="499" ht="15.75" customHeight="1">
      <c r="B499" s="75"/>
    </row>
    <row r="500" ht="15.75" customHeight="1">
      <c r="B500" s="75"/>
    </row>
    <row r="501" ht="15.75" customHeight="1">
      <c r="B501" s="75"/>
    </row>
    <row r="502" ht="15.75" customHeight="1">
      <c r="B502" s="75"/>
    </row>
    <row r="503" ht="15.75" customHeight="1">
      <c r="B503" s="75"/>
    </row>
    <row r="504" ht="15.75" customHeight="1">
      <c r="B504" s="75"/>
    </row>
    <row r="505" ht="15.75" customHeight="1">
      <c r="B505" s="75"/>
    </row>
    <row r="506" ht="15.75" customHeight="1">
      <c r="B506" s="75"/>
    </row>
    <row r="507" ht="15.75" customHeight="1">
      <c r="B507" s="75"/>
    </row>
    <row r="508" ht="15.75" customHeight="1">
      <c r="B508" s="75"/>
    </row>
    <row r="509" ht="15.75" customHeight="1">
      <c r="B509" s="75"/>
    </row>
    <row r="510" ht="15.75" customHeight="1">
      <c r="B510" s="75"/>
    </row>
    <row r="511" ht="15.75" customHeight="1">
      <c r="B511" s="75"/>
    </row>
    <row r="512" ht="15.75" customHeight="1">
      <c r="B512" s="75"/>
    </row>
    <row r="513" ht="15.75" customHeight="1">
      <c r="B513" s="75"/>
    </row>
    <row r="514" ht="15.75" customHeight="1">
      <c r="B514" s="75"/>
    </row>
    <row r="515" ht="15.75" customHeight="1">
      <c r="B515" s="75"/>
    </row>
    <row r="516" ht="15.75" customHeight="1">
      <c r="B516" s="75"/>
    </row>
    <row r="517" ht="15.75" customHeight="1">
      <c r="B517" s="75"/>
    </row>
    <row r="518" ht="15.75" customHeight="1">
      <c r="B518" s="75"/>
    </row>
    <row r="519" ht="15.75" customHeight="1">
      <c r="B519" s="75"/>
    </row>
    <row r="520" ht="15.75" customHeight="1">
      <c r="B520" s="75"/>
    </row>
    <row r="521" ht="15.75" customHeight="1">
      <c r="B521" s="75"/>
    </row>
    <row r="522" ht="15.75" customHeight="1">
      <c r="B522" s="75"/>
    </row>
    <row r="523" ht="15.75" customHeight="1">
      <c r="B523" s="75"/>
    </row>
    <row r="524" ht="15.75" customHeight="1">
      <c r="B524" s="75"/>
    </row>
    <row r="525" ht="15.75" customHeight="1">
      <c r="B525" s="75"/>
    </row>
    <row r="526" ht="15.75" customHeight="1">
      <c r="B526" s="75"/>
    </row>
    <row r="527" ht="15.75" customHeight="1">
      <c r="B527" s="75"/>
    </row>
    <row r="528" ht="15.75" customHeight="1">
      <c r="B528" s="75"/>
    </row>
    <row r="529" ht="15.75" customHeight="1">
      <c r="B529" s="75"/>
    </row>
    <row r="530" ht="15.75" customHeight="1">
      <c r="B530" s="75"/>
    </row>
    <row r="531" ht="15.75" customHeight="1">
      <c r="B531" s="75"/>
    </row>
    <row r="532" ht="15.75" customHeight="1">
      <c r="B532" s="75"/>
    </row>
    <row r="533" ht="15.75" customHeight="1">
      <c r="B533" s="75"/>
    </row>
    <row r="534" ht="15.75" customHeight="1">
      <c r="B534" s="75"/>
    </row>
    <row r="535" ht="15.75" customHeight="1">
      <c r="B535" s="75"/>
    </row>
    <row r="536" ht="15.75" customHeight="1">
      <c r="B536" s="75"/>
    </row>
    <row r="537" ht="15.75" customHeight="1">
      <c r="B537" s="75"/>
    </row>
    <row r="538" ht="15.75" customHeight="1">
      <c r="B538" s="75"/>
    </row>
    <row r="539" ht="15.75" customHeight="1">
      <c r="B539" s="75"/>
    </row>
    <row r="540" ht="15.75" customHeight="1">
      <c r="B540" s="75"/>
    </row>
    <row r="541" ht="15.75" customHeight="1">
      <c r="B541" s="75"/>
    </row>
    <row r="542" ht="15.75" customHeight="1">
      <c r="B542" s="75"/>
    </row>
    <row r="543" ht="15.75" customHeight="1">
      <c r="B543" s="75"/>
    </row>
    <row r="544" ht="15.75" customHeight="1">
      <c r="B544" s="75"/>
    </row>
    <row r="545" ht="15.75" customHeight="1">
      <c r="B545" s="75"/>
    </row>
    <row r="546" ht="15.75" customHeight="1">
      <c r="B546" s="75"/>
    </row>
    <row r="547" ht="15.75" customHeight="1">
      <c r="B547" s="75"/>
    </row>
    <row r="548" ht="15.75" customHeight="1">
      <c r="B548" s="75"/>
    </row>
    <row r="549" ht="15.75" customHeight="1">
      <c r="B549" s="75"/>
    </row>
    <row r="550" ht="15.75" customHeight="1">
      <c r="B550" s="75"/>
    </row>
    <row r="551" ht="15.75" customHeight="1">
      <c r="B551" s="75"/>
    </row>
    <row r="552" ht="15.75" customHeight="1">
      <c r="B552" s="75"/>
    </row>
    <row r="553" ht="15.75" customHeight="1">
      <c r="B553" s="75"/>
    </row>
    <row r="554" ht="15.75" customHeight="1">
      <c r="B554" s="75"/>
    </row>
    <row r="555" ht="15.75" customHeight="1">
      <c r="B555" s="75"/>
    </row>
    <row r="556" ht="15.75" customHeight="1">
      <c r="B556" s="75"/>
    </row>
    <row r="557" ht="15.75" customHeight="1">
      <c r="B557" s="75"/>
    </row>
    <row r="558" ht="15.75" customHeight="1">
      <c r="B558" s="75"/>
    </row>
    <row r="559" ht="15.75" customHeight="1">
      <c r="B559" s="75"/>
    </row>
    <row r="560" ht="15.75" customHeight="1">
      <c r="B560" s="75"/>
    </row>
    <row r="561" ht="15.75" customHeight="1">
      <c r="B561" s="75"/>
    </row>
    <row r="562" ht="15.75" customHeight="1">
      <c r="B562" s="75"/>
    </row>
    <row r="563" ht="15.75" customHeight="1">
      <c r="B563" s="75"/>
    </row>
    <row r="564" ht="15.75" customHeight="1">
      <c r="B564" s="75"/>
    </row>
    <row r="565" ht="15.75" customHeight="1">
      <c r="B565" s="75"/>
    </row>
    <row r="566" ht="15.75" customHeight="1">
      <c r="B566" s="75"/>
    </row>
    <row r="567" ht="15.75" customHeight="1">
      <c r="B567" s="75"/>
    </row>
    <row r="568" ht="15.75" customHeight="1">
      <c r="B568" s="75"/>
    </row>
    <row r="569" ht="15.75" customHeight="1">
      <c r="B569" s="75"/>
    </row>
    <row r="570" ht="15.75" customHeight="1">
      <c r="B570" s="75"/>
    </row>
    <row r="571" ht="15.75" customHeight="1">
      <c r="B571" s="75"/>
    </row>
    <row r="572" ht="15.75" customHeight="1">
      <c r="B572" s="75"/>
    </row>
    <row r="573" ht="15.75" customHeight="1">
      <c r="B573" s="75"/>
    </row>
    <row r="574" ht="15.75" customHeight="1">
      <c r="B574" s="75"/>
    </row>
    <row r="575" ht="15.75" customHeight="1">
      <c r="B575" s="75"/>
    </row>
    <row r="576" ht="15.75" customHeight="1">
      <c r="B576" s="75"/>
    </row>
    <row r="577" ht="15.75" customHeight="1">
      <c r="B577" s="75"/>
    </row>
    <row r="578" ht="15.75" customHeight="1">
      <c r="B578" s="75"/>
    </row>
    <row r="579" ht="15.75" customHeight="1">
      <c r="B579" s="75"/>
    </row>
    <row r="580" ht="15.75" customHeight="1">
      <c r="B580" s="75"/>
    </row>
    <row r="581" ht="15.75" customHeight="1">
      <c r="B581" s="75"/>
    </row>
    <row r="582" ht="15.75" customHeight="1">
      <c r="B582" s="75"/>
    </row>
    <row r="583" ht="15.75" customHeight="1">
      <c r="B583" s="75"/>
    </row>
    <row r="584" ht="15.75" customHeight="1">
      <c r="B584" s="75"/>
    </row>
    <row r="585" ht="15.75" customHeight="1">
      <c r="B585" s="75"/>
    </row>
    <row r="586" ht="15.75" customHeight="1">
      <c r="B586" s="75"/>
    </row>
    <row r="587" ht="15.75" customHeight="1">
      <c r="B587" s="75"/>
    </row>
    <row r="588" ht="15.75" customHeight="1">
      <c r="B588" s="75"/>
    </row>
    <row r="589" ht="15.75" customHeight="1">
      <c r="B589" s="75"/>
    </row>
    <row r="590" ht="15.75" customHeight="1">
      <c r="B590" s="75"/>
    </row>
    <row r="591" ht="15.75" customHeight="1">
      <c r="B591" s="75"/>
    </row>
    <row r="592" ht="15.75" customHeight="1">
      <c r="B592" s="75"/>
    </row>
    <row r="593" ht="15.75" customHeight="1">
      <c r="B593" s="75"/>
    </row>
    <row r="594" ht="15.75" customHeight="1">
      <c r="B594" s="75"/>
    </row>
    <row r="595" ht="15.75" customHeight="1">
      <c r="B595" s="75"/>
    </row>
    <row r="596" ht="15.75" customHeight="1">
      <c r="B596" s="75"/>
    </row>
    <row r="597" ht="15.75" customHeight="1">
      <c r="B597" s="75"/>
    </row>
    <row r="598" ht="15.75" customHeight="1">
      <c r="B598" s="75"/>
    </row>
    <row r="599" ht="15.75" customHeight="1">
      <c r="B599" s="75"/>
    </row>
    <row r="600" ht="15.75" customHeight="1">
      <c r="B600" s="75"/>
    </row>
    <row r="601" ht="15.75" customHeight="1">
      <c r="B601" s="75"/>
    </row>
    <row r="602" ht="15.75" customHeight="1">
      <c r="B602" s="75"/>
    </row>
    <row r="603" ht="15.75" customHeight="1">
      <c r="B603" s="75"/>
    </row>
    <row r="604" ht="15.75" customHeight="1">
      <c r="B604" s="75"/>
    </row>
    <row r="605" ht="15.75" customHeight="1">
      <c r="B605" s="75"/>
    </row>
    <row r="606" ht="15.75" customHeight="1">
      <c r="B606" s="75"/>
    </row>
    <row r="607" ht="15.75" customHeight="1">
      <c r="B607" s="75"/>
    </row>
    <row r="608" ht="15.75" customHeight="1">
      <c r="B608" s="75"/>
    </row>
    <row r="609" ht="15.75" customHeight="1">
      <c r="B609" s="75"/>
    </row>
    <row r="610" ht="15.75" customHeight="1">
      <c r="B610" s="75"/>
    </row>
    <row r="611" ht="15.75" customHeight="1">
      <c r="B611" s="75"/>
    </row>
    <row r="612" ht="15.75" customHeight="1">
      <c r="B612" s="75"/>
    </row>
    <row r="613" ht="15.75" customHeight="1">
      <c r="B613" s="75"/>
    </row>
    <row r="614" ht="15.75" customHeight="1">
      <c r="B614" s="75"/>
    </row>
    <row r="615" ht="15.75" customHeight="1">
      <c r="B615" s="75"/>
    </row>
    <row r="616" ht="15.75" customHeight="1">
      <c r="B616" s="75"/>
    </row>
    <row r="617" ht="15.75" customHeight="1">
      <c r="B617" s="75"/>
    </row>
    <row r="618" ht="15.75" customHeight="1">
      <c r="B618" s="75"/>
    </row>
    <row r="619" ht="15.75" customHeight="1">
      <c r="B619" s="75"/>
    </row>
    <row r="620" ht="15.75" customHeight="1">
      <c r="B620" s="75"/>
    </row>
    <row r="621" ht="15.75" customHeight="1">
      <c r="B621" s="75"/>
    </row>
    <row r="622" ht="15.75" customHeight="1">
      <c r="B622" s="75"/>
    </row>
    <row r="623" ht="15.75" customHeight="1">
      <c r="B623" s="75"/>
    </row>
    <row r="624" ht="15.75" customHeight="1">
      <c r="B624" s="75"/>
    </row>
    <row r="625" ht="15.75" customHeight="1">
      <c r="B625" s="75"/>
    </row>
    <row r="626" ht="15.75" customHeight="1">
      <c r="B626" s="75"/>
    </row>
    <row r="627" ht="15.75" customHeight="1">
      <c r="B627" s="75"/>
    </row>
    <row r="628" ht="15.75" customHeight="1">
      <c r="B628" s="75"/>
    </row>
    <row r="629" ht="15.75" customHeight="1">
      <c r="B629" s="75"/>
    </row>
    <row r="630" ht="15.75" customHeight="1">
      <c r="B630" s="75"/>
    </row>
    <row r="631" ht="15.75" customHeight="1">
      <c r="B631" s="75"/>
    </row>
    <row r="632" ht="15.75" customHeight="1">
      <c r="B632" s="75"/>
    </row>
    <row r="633" ht="15.75" customHeight="1">
      <c r="B633" s="75"/>
    </row>
    <row r="634" ht="15.75" customHeight="1">
      <c r="B634" s="75"/>
    </row>
    <row r="635" ht="15.75" customHeight="1">
      <c r="B635" s="75"/>
    </row>
    <row r="636" ht="15.75" customHeight="1">
      <c r="B636" s="75"/>
    </row>
    <row r="637" ht="15.75" customHeight="1">
      <c r="B637" s="75"/>
    </row>
    <row r="638" ht="15.75" customHeight="1">
      <c r="B638" s="75"/>
    </row>
    <row r="639" ht="15.75" customHeight="1">
      <c r="B639" s="75"/>
    </row>
    <row r="640" ht="15.75" customHeight="1">
      <c r="B640" s="75"/>
    </row>
    <row r="641" ht="15.75" customHeight="1">
      <c r="B641" s="75"/>
    </row>
    <row r="642" ht="15.75" customHeight="1">
      <c r="B642" s="75"/>
    </row>
    <row r="643" ht="15.75" customHeight="1">
      <c r="B643" s="75"/>
    </row>
    <row r="644" ht="15.75" customHeight="1">
      <c r="B644" s="75"/>
    </row>
    <row r="645" ht="15.75" customHeight="1">
      <c r="B645" s="75"/>
    </row>
    <row r="646" ht="15.75" customHeight="1">
      <c r="B646" s="75"/>
    </row>
    <row r="647" ht="15.75" customHeight="1">
      <c r="B647" s="75"/>
    </row>
    <row r="648" ht="15.75" customHeight="1">
      <c r="B648" s="75"/>
    </row>
    <row r="649" ht="15.75" customHeight="1">
      <c r="B649" s="75"/>
    </row>
    <row r="650" ht="15.75" customHeight="1">
      <c r="B650" s="75"/>
    </row>
    <row r="651" ht="15.75" customHeight="1">
      <c r="B651" s="75"/>
    </row>
    <row r="652" ht="15.75" customHeight="1">
      <c r="B652" s="75"/>
    </row>
    <row r="653" ht="15.75" customHeight="1">
      <c r="B653" s="75"/>
    </row>
    <row r="654" ht="15.75" customHeight="1">
      <c r="B654" s="75"/>
    </row>
    <row r="655" ht="15.75" customHeight="1">
      <c r="B655" s="75"/>
    </row>
    <row r="656" ht="15.75" customHeight="1">
      <c r="B656" s="75"/>
    </row>
    <row r="657" ht="15.75" customHeight="1">
      <c r="B657" s="75"/>
    </row>
    <row r="658" ht="15.75" customHeight="1">
      <c r="B658" s="75"/>
    </row>
    <row r="659" ht="15.75" customHeight="1">
      <c r="B659" s="75"/>
    </row>
    <row r="660" ht="15.75" customHeight="1">
      <c r="B660" s="75"/>
    </row>
    <row r="661" ht="15.75" customHeight="1">
      <c r="B661" s="75"/>
    </row>
    <row r="662" ht="15.75" customHeight="1">
      <c r="B662" s="75"/>
    </row>
    <row r="663" ht="15.75" customHeight="1">
      <c r="B663" s="75"/>
    </row>
    <row r="664" ht="15.75" customHeight="1">
      <c r="B664" s="75"/>
    </row>
    <row r="665" ht="15.75" customHeight="1">
      <c r="B665" s="75"/>
    </row>
    <row r="666" ht="15.75" customHeight="1">
      <c r="B666" s="75"/>
    </row>
    <row r="667" ht="15.75" customHeight="1">
      <c r="B667" s="75"/>
    </row>
    <row r="668" ht="15.75" customHeight="1">
      <c r="B668" s="75"/>
    </row>
    <row r="669" ht="15.75" customHeight="1">
      <c r="B669" s="75"/>
    </row>
    <row r="670" ht="15.75" customHeight="1">
      <c r="B670" s="75"/>
    </row>
    <row r="671" ht="15.75" customHeight="1">
      <c r="B671" s="75"/>
    </row>
    <row r="672" ht="15.75" customHeight="1">
      <c r="B672" s="75"/>
    </row>
    <row r="673" ht="15.75" customHeight="1">
      <c r="B673" s="75"/>
    </row>
    <row r="674" ht="15.75" customHeight="1">
      <c r="B674" s="75"/>
    </row>
    <row r="675" ht="15.75" customHeight="1">
      <c r="B675" s="75"/>
    </row>
    <row r="676" ht="15.75" customHeight="1">
      <c r="B676" s="75"/>
    </row>
    <row r="677" ht="15.75" customHeight="1">
      <c r="B677" s="75"/>
    </row>
    <row r="678" ht="15.75" customHeight="1">
      <c r="B678" s="75"/>
    </row>
    <row r="679" ht="15.75" customHeight="1">
      <c r="B679" s="75"/>
    </row>
    <row r="680" ht="15.75" customHeight="1">
      <c r="B680" s="75"/>
    </row>
    <row r="681" ht="15.75" customHeight="1">
      <c r="B681" s="75"/>
    </row>
    <row r="682" ht="15.75" customHeight="1">
      <c r="B682" s="75"/>
    </row>
    <row r="683" ht="15.75" customHeight="1">
      <c r="B683" s="75"/>
    </row>
    <row r="684" ht="15.75" customHeight="1">
      <c r="B684" s="75"/>
    </row>
    <row r="685" ht="15.75" customHeight="1">
      <c r="B685" s="75"/>
    </row>
    <row r="686" ht="15.75" customHeight="1">
      <c r="B686" s="75"/>
    </row>
    <row r="687" ht="15.75" customHeight="1">
      <c r="B687" s="75"/>
    </row>
    <row r="688" ht="15.75" customHeight="1">
      <c r="B688" s="75"/>
    </row>
    <row r="689" ht="15.75" customHeight="1">
      <c r="B689" s="75"/>
    </row>
    <row r="690" ht="15.75" customHeight="1">
      <c r="B690" s="75"/>
    </row>
    <row r="691" ht="15.75" customHeight="1">
      <c r="B691" s="75"/>
    </row>
    <row r="692" ht="15.75" customHeight="1">
      <c r="B692" s="75"/>
    </row>
    <row r="693" ht="15.75" customHeight="1">
      <c r="B693" s="75"/>
    </row>
    <row r="694" ht="15.75" customHeight="1">
      <c r="B694" s="75"/>
    </row>
    <row r="695" ht="15.75" customHeight="1">
      <c r="B695" s="75"/>
    </row>
    <row r="696" ht="15.75" customHeight="1">
      <c r="B696" s="75"/>
    </row>
    <row r="697" ht="15.75" customHeight="1">
      <c r="B697" s="75"/>
    </row>
    <row r="698" ht="15.75" customHeight="1">
      <c r="B698" s="75"/>
    </row>
    <row r="699" ht="15.75" customHeight="1">
      <c r="B699" s="75"/>
    </row>
    <row r="700" ht="15.75" customHeight="1">
      <c r="B700" s="75"/>
    </row>
    <row r="701" ht="15.75" customHeight="1">
      <c r="B701" s="75"/>
    </row>
    <row r="702" ht="15.75" customHeight="1">
      <c r="B702" s="75"/>
    </row>
    <row r="703" ht="15.75" customHeight="1">
      <c r="B703" s="75"/>
    </row>
    <row r="704" ht="15.75" customHeight="1">
      <c r="B704" s="75"/>
    </row>
    <row r="705" ht="15.75" customHeight="1">
      <c r="B705" s="75"/>
    </row>
    <row r="706" ht="15.75" customHeight="1">
      <c r="B706" s="75"/>
    </row>
    <row r="707" ht="15.75" customHeight="1">
      <c r="B707" s="75"/>
    </row>
    <row r="708" ht="15.75" customHeight="1">
      <c r="B708" s="75"/>
    </row>
    <row r="709" ht="15.75" customHeight="1">
      <c r="B709" s="75"/>
    </row>
    <row r="710" ht="15.75" customHeight="1">
      <c r="B710" s="75"/>
    </row>
    <row r="711" ht="15.75" customHeight="1">
      <c r="B711" s="75"/>
    </row>
    <row r="712" ht="15.75" customHeight="1">
      <c r="B712" s="75"/>
    </row>
    <row r="713" ht="15.75" customHeight="1">
      <c r="B713" s="75"/>
    </row>
    <row r="714" ht="15.75" customHeight="1">
      <c r="B714" s="75"/>
    </row>
    <row r="715" ht="15.75" customHeight="1">
      <c r="B715" s="75"/>
    </row>
    <row r="716" ht="15.75" customHeight="1">
      <c r="B716" s="75"/>
    </row>
    <row r="717" ht="15.75" customHeight="1">
      <c r="B717" s="75"/>
    </row>
    <row r="718" ht="15.75" customHeight="1">
      <c r="B718" s="75"/>
    </row>
    <row r="719" ht="15.75" customHeight="1">
      <c r="B719" s="75"/>
    </row>
    <row r="720" ht="15.75" customHeight="1">
      <c r="B720" s="75"/>
    </row>
    <row r="721" ht="15.75" customHeight="1">
      <c r="B721" s="75"/>
    </row>
    <row r="722" ht="15.75" customHeight="1">
      <c r="B722" s="75"/>
    </row>
    <row r="723" ht="15.75" customHeight="1">
      <c r="B723" s="75"/>
    </row>
    <row r="724" ht="15.75" customHeight="1">
      <c r="B724" s="75"/>
    </row>
    <row r="725" ht="15.75" customHeight="1">
      <c r="B725" s="75"/>
    </row>
    <row r="726" ht="15.75" customHeight="1">
      <c r="B726" s="75"/>
    </row>
    <row r="727" ht="15.75" customHeight="1">
      <c r="B727" s="75"/>
    </row>
    <row r="728" ht="15.75" customHeight="1">
      <c r="B728" s="75"/>
    </row>
    <row r="729" ht="15.75" customHeight="1">
      <c r="B729" s="75"/>
    </row>
    <row r="730" ht="15.75" customHeight="1">
      <c r="B730" s="75"/>
    </row>
    <row r="731" ht="15.75" customHeight="1">
      <c r="B731" s="75"/>
    </row>
    <row r="732" ht="15.75" customHeight="1">
      <c r="B732" s="75"/>
    </row>
    <row r="733" ht="15.75" customHeight="1">
      <c r="B733" s="75"/>
    </row>
    <row r="734" ht="15.75" customHeight="1">
      <c r="B734" s="75"/>
    </row>
    <row r="735" ht="15.75" customHeight="1">
      <c r="B735" s="75"/>
    </row>
    <row r="736" ht="15.75" customHeight="1">
      <c r="B736" s="75"/>
    </row>
    <row r="737" ht="15.75" customHeight="1">
      <c r="B737" s="75"/>
    </row>
    <row r="738" ht="15.75" customHeight="1">
      <c r="B738" s="75"/>
    </row>
    <row r="739" ht="15.75" customHeight="1">
      <c r="B739" s="75"/>
    </row>
    <row r="740" ht="15.75" customHeight="1">
      <c r="B740" s="75"/>
    </row>
    <row r="741" ht="15.75" customHeight="1">
      <c r="B741" s="75"/>
    </row>
    <row r="742" ht="15.75" customHeight="1">
      <c r="B742" s="75"/>
    </row>
    <row r="743" ht="15.75" customHeight="1">
      <c r="B743" s="75"/>
    </row>
    <row r="744" ht="15.75" customHeight="1">
      <c r="B744" s="75"/>
    </row>
    <row r="745" ht="15.75" customHeight="1">
      <c r="B745" s="75"/>
    </row>
    <row r="746" ht="15.75" customHeight="1">
      <c r="B746" s="75"/>
    </row>
    <row r="747" ht="15.75" customHeight="1">
      <c r="B747" s="75"/>
    </row>
    <row r="748" ht="15.75" customHeight="1">
      <c r="B748" s="75"/>
    </row>
    <row r="749" ht="15.75" customHeight="1">
      <c r="B749" s="75"/>
    </row>
    <row r="750" ht="15.75" customHeight="1">
      <c r="B750" s="75"/>
    </row>
    <row r="751" ht="15.75" customHeight="1">
      <c r="B751" s="75"/>
    </row>
    <row r="752" ht="15.75" customHeight="1">
      <c r="B752" s="75"/>
    </row>
    <row r="753" ht="15.75" customHeight="1">
      <c r="B753" s="75"/>
    </row>
    <row r="754" ht="15.75" customHeight="1">
      <c r="B754" s="75"/>
    </row>
    <row r="755" ht="15.75" customHeight="1">
      <c r="B755" s="75"/>
    </row>
    <row r="756" ht="15.75" customHeight="1">
      <c r="B756" s="75"/>
    </row>
    <row r="757" ht="15.75" customHeight="1">
      <c r="B757" s="75"/>
    </row>
    <row r="758" ht="15.75" customHeight="1">
      <c r="B758" s="75"/>
    </row>
    <row r="759" ht="15.75" customHeight="1">
      <c r="B759" s="75"/>
    </row>
    <row r="760" ht="15.75" customHeight="1">
      <c r="B760" s="75"/>
    </row>
    <row r="761" ht="15.75" customHeight="1">
      <c r="B761" s="75"/>
    </row>
    <row r="762" ht="15.75" customHeight="1">
      <c r="B762" s="75"/>
    </row>
    <row r="763" ht="15.75" customHeight="1">
      <c r="B763" s="75"/>
    </row>
    <row r="764" ht="15.75" customHeight="1">
      <c r="B764" s="75"/>
    </row>
    <row r="765" ht="15.75" customHeight="1">
      <c r="B765" s="75"/>
    </row>
    <row r="766" ht="15.75" customHeight="1">
      <c r="B766" s="75"/>
    </row>
    <row r="767" ht="15.75" customHeight="1">
      <c r="B767" s="75"/>
    </row>
    <row r="768" ht="15.75" customHeight="1">
      <c r="B768" s="75"/>
    </row>
    <row r="769" ht="15.75" customHeight="1">
      <c r="B769" s="75"/>
    </row>
    <row r="770" ht="15.75" customHeight="1">
      <c r="B770" s="75"/>
    </row>
    <row r="771" ht="15.75" customHeight="1">
      <c r="B771" s="75"/>
    </row>
    <row r="772" ht="15.75" customHeight="1">
      <c r="B772" s="75"/>
    </row>
    <row r="773" ht="15.75" customHeight="1">
      <c r="B773" s="75"/>
    </row>
    <row r="774" ht="15.75" customHeight="1">
      <c r="B774" s="75"/>
    </row>
    <row r="775" ht="15.75" customHeight="1">
      <c r="B775" s="75"/>
    </row>
    <row r="776" ht="15.75" customHeight="1">
      <c r="B776" s="75"/>
    </row>
    <row r="777" ht="15.75" customHeight="1">
      <c r="B777" s="75"/>
    </row>
    <row r="778" ht="15.75" customHeight="1">
      <c r="B778" s="75"/>
    </row>
    <row r="779" ht="15.75" customHeight="1">
      <c r="B779" s="75"/>
    </row>
    <row r="780" ht="15.75" customHeight="1">
      <c r="B780" s="75"/>
    </row>
    <row r="781" ht="15.75" customHeight="1">
      <c r="B781" s="75"/>
    </row>
    <row r="782" ht="15.75" customHeight="1">
      <c r="B782" s="75"/>
    </row>
    <row r="783" ht="15.75" customHeight="1">
      <c r="B783" s="75"/>
    </row>
    <row r="784" ht="15.75" customHeight="1">
      <c r="B784" s="75"/>
    </row>
    <row r="785" ht="15.75" customHeight="1">
      <c r="B785" s="75"/>
    </row>
    <row r="786" ht="15.75" customHeight="1">
      <c r="B786" s="75"/>
    </row>
    <row r="787" ht="15.75" customHeight="1">
      <c r="B787" s="75"/>
    </row>
    <row r="788" ht="15.75" customHeight="1">
      <c r="B788" s="75"/>
    </row>
    <row r="789" ht="15.75" customHeight="1">
      <c r="B789" s="75"/>
    </row>
    <row r="790" ht="15.75" customHeight="1">
      <c r="B790" s="75"/>
    </row>
    <row r="791" ht="15.75" customHeight="1">
      <c r="B791" s="75"/>
    </row>
    <row r="792" ht="15.75" customHeight="1">
      <c r="B792" s="75"/>
    </row>
    <row r="793" ht="15.75" customHeight="1">
      <c r="B793" s="75"/>
    </row>
    <row r="794" ht="15.75" customHeight="1">
      <c r="B794" s="75"/>
    </row>
    <row r="795" ht="15.75" customHeight="1">
      <c r="B795" s="75"/>
    </row>
    <row r="796" ht="15.75" customHeight="1">
      <c r="B796" s="75"/>
    </row>
    <row r="797" ht="15.75" customHeight="1">
      <c r="B797" s="75"/>
    </row>
    <row r="798" ht="15.75" customHeight="1">
      <c r="B798" s="75"/>
    </row>
    <row r="799" ht="15.75" customHeight="1">
      <c r="B799" s="75"/>
    </row>
    <row r="800" ht="15.75" customHeight="1">
      <c r="B800" s="75"/>
    </row>
    <row r="801" ht="15.75" customHeight="1">
      <c r="B801" s="75"/>
    </row>
    <row r="802" ht="15.75" customHeight="1">
      <c r="B802" s="75"/>
    </row>
    <row r="803" ht="15.75" customHeight="1">
      <c r="B803" s="75"/>
    </row>
    <row r="804" ht="15.75" customHeight="1">
      <c r="B804" s="75"/>
    </row>
    <row r="805" ht="15.75" customHeight="1">
      <c r="B805" s="75"/>
    </row>
    <row r="806" ht="15.75" customHeight="1">
      <c r="B806" s="75"/>
    </row>
    <row r="807" ht="15.75" customHeight="1">
      <c r="B807" s="75"/>
    </row>
    <row r="808" ht="15.75" customHeight="1">
      <c r="B808" s="75"/>
    </row>
    <row r="809" ht="15.75" customHeight="1">
      <c r="B809" s="75"/>
    </row>
    <row r="810" ht="15.75" customHeight="1">
      <c r="B810" s="75"/>
    </row>
    <row r="811" ht="15.75" customHeight="1">
      <c r="B811" s="75"/>
    </row>
    <row r="812" ht="15.75" customHeight="1">
      <c r="B812" s="75"/>
    </row>
    <row r="813" ht="15.75" customHeight="1">
      <c r="B813" s="75"/>
    </row>
    <row r="814" ht="15.75" customHeight="1">
      <c r="B814" s="75"/>
    </row>
    <row r="815" ht="15.75" customHeight="1">
      <c r="B815" s="75"/>
    </row>
    <row r="816" ht="15.75" customHeight="1">
      <c r="B816" s="75"/>
    </row>
    <row r="817" ht="15.75" customHeight="1">
      <c r="B817" s="75"/>
    </row>
    <row r="818" ht="15.75" customHeight="1">
      <c r="B818" s="75"/>
    </row>
    <row r="819" ht="15.75" customHeight="1">
      <c r="B819" s="75"/>
    </row>
    <row r="820" ht="15.75" customHeight="1">
      <c r="B820" s="75"/>
    </row>
    <row r="821" ht="15.75" customHeight="1">
      <c r="B821" s="75"/>
    </row>
    <row r="822" ht="15.75" customHeight="1">
      <c r="B822" s="75"/>
    </row>
    <row r="823" ht="15.75" customHeight="1">
      <c r="B823" s="75"/>
    </row>
    <row r="824" ht="15.75" customHeight="1">
      <c r="B824" s="75"/>
    </row>
    <row r="825" ht="15.75" customHeight="1">
      <c r="B825" s="75"/>
    </row>
    <row r="826" ht="15.75" customHeight="1">
      <c r="B826" s="75"/>
    </row>
    <row r="827" ht="15.75" customHeight="1">
      <c r="B827" s="75"/>
    </row>
    <row r="828" ht="15.75" customHeight="1">
      <c r="B828" s="75"/>
    </row>
    <row r="829" ht="15.75" customHeight="1">
      <c r="B829" s="75"/>
    </row>
    <row r="830" ht="15.75" customHeight="1">
      <c r="B830" s="75"/>
    </row>
    <row r="831" ht="15.75" customHeight="1">
      <c r="B831" s="75"/>
    </row>
    <row r="832" ht="15.75" customHeight="1">
      <c r="B832" s="75"/>
    </row>
    <row r="833" ht="15.75" customHeight="1">
      <c r="B833" s="75"/>
    </row>
    <row r="834" ht="15.75" customHeight="1">
      <c r="B834" s="75"/>
    </row>
    <row r="835" ht="15.75" customHeight="1">
      <c r="B835" s="75"/>
    </row>
    <row r="836" ht="15.75" customHeight="1">
      <c r="B836" s="75"/>
    </row>
    <row r="837" ht="15.75" customHeight="1">
      <c r="B837" s="75"/>
    </row>
    <row r="838" ht="15.75" customHeight="1">
      <c r="B838" s="75"/>
    </row>
    <row r="839" ht="15.75" customHeight="1">
      <c r="B839" s="75"/>
    </row>
    <row r="840" ht="15.75" customHeight="1">
      <c r="B840" s="75"/>
    </row>
    <row r="841" ht="15.75" customHeight="1">
      <c r="B841" s="75"/>
    </row>
    <row r="842" ht="15.75" customHeight="1">
      <c r="B842" s="75"/>
    </row>
    <row r="843" ht="15.75" customHeight="1">
      <c r="B843" s="75"/>
    </row>
    <row r="844" ht="15.75" customHeight="1">
      <c r="B844" s="75"/>
    </row>
    <row r="845" ht="15.75" customHeight="1">
      <c r="B845" s="75"/>
    </row>
    <row r="846" ht="15.75" customHeight="1">
      <c r="B846" s="75"/>
    </row>
    <row r="847" ht="15.75" customHeight="1">
      <c r="B847" s="75"/>
    </row>
    <row r="848" ht="15.75" customHeight="1">
      <c r="B848" s="75"/>
    </row>
    <row r="849" ht="15.75" customHeight="1">
      <c r="B849" s="75"/>
    </row>
    <row r="850" ht="15.75" customHeight="1">
      <c r="B850" s="75"/>
    </row>
    <row r="851" ht="15.75" customHeight="1">
      <c r="B851" s="75"/>
    </row>
    <row r="852" ht="15.75" customHeight="1">
      <c r="B852" s="75"/>
    </row>
    <row r="853" ht="15.75" customHeight="1">
      <c r="B853" s="75"/>
    </row>
    <row r="854" ht="15.75" customHeight="1">
      <c r="B854" s="75"/>
    </row>
    <row r="855" ht="15.75" customHeight="1">
      <c r="B855" s="75"/>
    </row>
    <row r="856" ht="15.75" customHeight="1">
      <c r="B856" s="75"/>
    </row>
    <row r="857" ht="15.75" customHeight="1">
      <c r="B857" s="75"/>
    </row>
    <row r="858" ht="15.75" customHeight="1">
      <c r="B858" s="75"/>
    </row>
    <row r="859" ht="15.75" customHeight="1">
      <c r="B859" s="75"/>
    </row>
    <row r="860" ht="15.75" customHeight="1">
      <c r="B860" s="75"/>
    </row>
    <row r="861" ht="15.75" customHeight="1">
      <c r="B861" s="75"/>
    </row>
    <row r="862" ht="15.75" customHeight="1">
      <c r="B862" s="75"/>
    </row>
    <row r="863" ht="15.75" customHeight="1">
      <c r="B863" s="75"/>
    </row>
    <row r="864" ht="15.75" customHeight="1">
      <c r="B864" s="75"/>
    </row>
    <row r="865" ht="15.75" customHeight="1">
      <c r="B865" s="75"/>
    </row>
    <row r="866" ht="15.75" customHeight="1">
      <c r="B866" s="75"/>
    </row>
    <row r="867" ht="15.75" customHeight="1">
      <c r="B867" s="75"/>
    </row>
    <row r="868" ht="15.75" customHeight="1">
      <c r="B868" s="75"/>
    </row>
    <row r="869" ht="15.75" customHeight="1">
      <c r="B869" s="75"/>
    </row>
    <row r="870" ht="15.75" customHeight="1">
      <c r="B870" s="75"/>
    </row>
    <row r="871" ht="15.75" customHeight="1">
      <c r="B871" s="75"/>
    </row>
    <row r="872" ht="15.75" customHeight="1">
      <c r="B872" s="75"/>
    </row>
    <row r="873" ht="15.75" customHeight="1">
      <c r="B873" s="75"/>
    </row>
    <row r="874" ht="15.75" customHeight="1">
      <c r="B874" s="75"/>
    </row>
    <row r="875" ht="15.75" customHeight="1">
      <c r="B875" s="75"/>
    </row>
    <row r="876" ht="15.75" customHeight="1">
      <c r="B876" s="75"/>
    </row>
    <row r="877" ht="15.75" customHeight="1">
      <c r="B877" s="75"/>
    </row>
    <row r="878" ht="15.75" customHeight="1">
      <c r="B878" s="75"/>
    </row>
    <row r="879" ht="15.75" customHeight="1">
      <c r="B879" s="75"/>
    </row>
    <row r="880" ht="15.75" customHeight="1">
      <c r="B880" s="75"/>
    </row>
    <row r="881" ht="15.75" customHeight="1">
      <c r="B881" s="75"/>
    </row>
    <row r="882" ht="15.75" customHeight="1">
      <c r="B882" s="75"/>
    </row>
    <row r="883" ht="15.75" customHeight="1">
      <c r="B883" s="75"/>
    </row>
    <row r="884" ht="15.75" customHeight="1">
      <c r="B884" s="75"/>
    </row>
    <row r="885" ht="15.75" customHeight="1">
      <c r="B885" s="75"/>
    </row>
    <row r="886" ht="15.75" customHeight="1">
      <c r="B886" s="75"/>
    </row>
    <row r="887" ht="15.75" customHeight="1">
      <c r="B887" s="75"/>
    </row>
    <row r="888" ht="15.75" customHeight="1">
      <c r="B888" s="75"/>
    </row>
    <row r="889" ht="15.75" customHeight="1">
      <c r="B889" s="75"/>
    </row>
    <row r="890" ht="15.75" customHeight="1">
      <c r="B890" s="75"/>
    </row>
    <row r="891" ht="15.75" customHeight="1">
      <c r="B891" s="75"/>
    </row>
    <row r="892" ht="15.75" customHeight="1">
      <c r="B892" s="75"/>
    </row>
    <row r="893" ht="15.75" customHeight="1">
      <c r="B893" s="75"/>
    </row>
    <row r="894" ht="15.75" customHeight="1">
      <c r="B894" s="75"/>
    </row>
    <row r="895" ht="15.75" customHeight="1">
      <c r="B895" s="75"/>
    </row>
    <row r="896" ht="15.75" customHeight="1">
      <c r="B896" s="75"/>
    </row>
    <row r="897" ht="15.75" customHeight="1">
      <c r="B897" s="75"/>
    </row>
    <row r="898" ht="15.75" customHeight="1">
      <c r="B898" s="75"/>
    </row>
    <row r="899" ht="15.75" customHeight="1">
      <c r="B899" s="75"/>
    </row>
    <row r="900" ht="15.75" customHeight="1">
      <c r="B900" s="75"/>
    </row>
    <row r="901" ht="15.75" customHeight="1">
      <c r="B901" s="75"/>
    </row>
    <row r="902" ht="15.75" customHeight="1">
      <c r="B902" s="75"/>
    </row>
    <row r="903" ht="15.75" customHeight="1">
      <c r="B903" s="75"/>
    </row>
    <row r="904" ht="15.75" customHeight="1">
      <c r="B904" s="75"/>
    </row>
    <row r="905" ht="15.75" customHeight="1">
      <c r="B905" s="75"/>
    </row>
    <row r="906" ht="15.75" customHeight="1">
      <c r="B906" s="75"/>
    </row>
    <row r="907" ht="15.75" customHeight="1">
      <c r="B907" s="75"/>
    </row>
    <row r="908" ht="15.75" customHeight="1">
      <c r="B908" s="75"/>
    </row>
    <row r="909" ht="15.75" customHeight="1">
      <c r="B909" s="75"/>
    </row>
    <row r="910" ht="15.75" customHeight="1">
      <c r="B910" s="75"/>
    </row>
    <row r="911" ht="15.75" customHeight="1">
      <c r="B911" s="75"/>
    </row>
    <row r="912" ht="15.75" customHeight="1">
      <c r="B912" s="75"/>
    </row>
    <row r="913" ht="15.75" customHeight="1">
      <c r="B913" s="75"/>
    </row>
    <row r="914" ht="15.75" customHeight="1">
      <c r="B914" s="75"/>
    </row>
    <row r="915" ht="15.75" customHeight="1">
      <c r="B915" s="75"/>
    </row>
    <row r="916" ht="15.75" customHeight="1">
      <c r="B916" s="75"/>
    </row>
    <row r="917" ht="15.75" customHeight="1">
      <c r="B917" s="75"/>
    </row>
    <row r="918" ht="15.75" customHeight="1">
      <c r="B918" s="75"/>
    </row>
    <row r="919" ht="15.75" customHeight="1">
      <c r="B919" s="75"/>
    </row>
    <row r="920" ht="15.75" customHeight="1">
      <c r="B920" s="75"/>
    </row>
    <row r="921" ht="15.75" customHeight="1">
      <c r="B921" s="75"/>
    </row>
    <row r="922" ht="15.75" customHeight="1">
      <c r="B922" s="75"/>
    </row>
    <row r="923" ht="15.75" customHeight="1">
      <c r="B923" s="75"/>
    </row>
    <row r="924" ht="15.75" customHeight="1">
      <c r="B924" s="75"/>
    </row>
    <row r="925" ht="15.75" customHeight="1">
      <c r="B925" s="75"/>
    </row>
    <row r="926" ht="15.75" customHeight="1">
      <c r="B926" s="75"/>
    </row>
    <row r="927" ht="15.75" customHeight="1">
      <c r="B927" s="75"/>
    </row>
    <row r="928" ht="15.75" customHeight="1">
      <c r="B928" s="75"/>
    </row>
    <row r="929" ht="15.75" customHeight="1">
      <c r="B929" s="75"/>
    </row>
    <row r="930" ht="15.75" customHeight="1">
      <c r="B930" s="75"/>
    </row>
    <row r="931" ht="15.75" customHeight="1">
      <c r="B931" s="75"/>
    </row>
    <row r="932" ht="15.75" customHeight="1">
      <c r="B932" s="75"/>
    </row>
    <row r="933" ht="15.75" customHeight="1">
      <c r="B933" s="75"/>
    </row>
    <row r="934" ht="15.75" customHeight="1">
      <c r="B934" s="75"/>
    </row>
    <row r="935" ht="15.75" customHeight="1">
      <c r="B935" s="75"/>
    </row>
    <row r="936" ht="15.75" customHeight="1">
      <c r="B936" s="75"/>
    </row>
    <row r="937" ht="15.75" customHeight="1">
      <c r="B937" s="75"/>
    </row>
    <row r="938" ht="15.75" customHeight="1">
      <c r="B938" s="75"/>
    </row>
    <row r="939" ht="15.75" customHeight="1">
      <c r="B939" s="75"/>
    </row>
    <row r="940" ht="15.75" customHeight="1">
      <c r="B940" s="75"/>
    </row>
    <row r="941" ht="15.75" customHeight="1">
      <c r="B941" s="75"/>
    </row>
    <row r="942" ht="15.75" customHeight="1">
      <c r="B942" s="75"/>
    </row>
    <row r="943" ht="15.75" customHeight="1">
      <c r="B943" s="75"/>
    </row>
    <row r="944" ht="15.75" customHeight="1">
      <c r="B944" s="75"/>
    </row>
    <row r="945" ht="15.75" customHeight="1">
      <c r="B945" s="75"/>
    </row>
    <row r="946" ht="15.75" customHeight="1">
      <c r="B946" s="75"/>
    </row>
    <row r="947" ht="15.75" customHeight="1">
      <c r="B947" s="75"/>
    </row>
    <row r="948" ht="15.75" customHeight="1">
      <c r="B948" s="75"/>
    </row>
    <row r="949" ht="15.75" customHeight="1">
      <c r="B949" s="75"/>
    </row>
    <row r="950" ht="15.75" customHeight="1">
      <c r="B950" s="75"/>
    </row>
    <row r="951" ht="15.75" customHeight="1">
      <c r="B951" s="75"/>
    </row>
    <row r="952" ht="15.75" customHeight="1">
      <c r="B952" s="75"/>
    </row>
    <row r="953" ht="15.75" customHeight="1">
      <c r="B953" s="75"/>
    </row>
    <row r="954" ht="15.75" customHeight="1">
      <c r="B954" s="75"/>
    </row>
    <row r="955" ht="15.75" customHeight="1">
      <c r="B955" s="75"/>
    </row>
    <row r="956" ht="15.75" customHeight="1">
      <c r="B956" s="75"/>
    </row>
    <row r="957" ht="15.75" customHeight="1">
      <c r="B957" s="75"/>
    </row>
    <row r="958" ht="15.75" customHeight="1">
      <c r="B958" s="75"/>
    </row>
    <row r="959" ht="15.75" customHeight="1">
      <c r="B959" s="75"/>
    </row>
    <row r="960" ht="15.75" customHeight="1">
      <c r="B960" s="75"/>
    </row>
    <row r="961" ht="15.75" customHeight="1">
      <c r="B961" s="75"/>
    </row>
    <row r="962" ht="15.75" customHeight="1">
      <c r="B962" s="75"/>
    </row>
    <row r="963" ht="15.75" customHeight="1">
      <c r="B963" s="75"/>
    </row>
    <row r="964" ht="15.75" customHeight="1">
      <c r="B964" s="75"/>
    </row>
    <row r="965" ht="15.75" customHeight="1">
      <c r="B965" s="75"/>
    </row>
    <row r="966" ht="15.75" customHeight="1">
      <c r="B966" s="75"/>
    </row>
    <row r="967" ht="15.75" customHeight="1">
      <c r="B967" s="75"/>
    </row>
    <row r="968" ht="15.75" customHeight="1">
      <c r="B968" s="75"/>
    </row>
    <row r="969" ht="15.75" customHeight="1">
      <c r="B969" s="75"/>
    </row>
    <row r="970" ht="15.75" customHeight="1">
      <c r="B970" s="75"/>
    </row>
    <row r="971" ht="15.75" customHeight="1">
      <c r="B971" s="75"/>
    </row>
    <row r="972" ht="15.75" customHeight="1">
      <c r="B972" s="75"/>
    </row>
    <row r="973" ht="15.75" customHeight="1">
      <c r="B973" s="75"/>
    </row>
    <row r="974" ht="15.75" customHeight="1">
      <c r="B974" s="75"/>
    </row>
    <row r="975" ht="15.75" customHeight="1">
      <c r="B975" s="75"/>
    </row>
    <row r="976" ht="15.75" customHeight="1">
      <c r="B976" s="75"/>
    </row>
    <row r="977" ht="15.75" customHeight="1">
      <c r="B977" s="75"/>
    </row>
    <row r="978" ht="15.75" customHeight="1">
      <c r="B978" s="75"/>
    </row>
    <row r="979" ht="15.75" customHeight="1">
      <c r="B979" s="75"/>
    </row>
    <row r="980" ht="15.75" customHeight="1">
      <c r="B980" s="75"/>
    </row>
    <row r="981" ht="15.75" customHeight="1">
      <c r="B981" s="75"/>
    </row>
    <row r="982" ht="15.75" customHeight="1">
      <c r="B982" s="75"/>
    </row>
    <row r="983" ht="15.75" customHeight="1">
      <c r="B983" s="75"/>
    </row>
    <row r="984" ht="15.75" customHeight="1">
      <c r="B984" s="75"/>
    </row>
    <row r="985" ht="15.75" customHeight="1">
      <c r="B985" s="75"/>
    </row>
    <row r="986" ht="15.75" customHeight="1">
      <c r="B986" s="75"/>
    </row>
    <row r="987" ht="15.75" customHeight="1">
      <c r="B987" s="75"/>
    </row>
    <row r="988" ht="15.75" customHeight="1">
      <c r="B988" s="75"/>
    </row>
    <row r="989" ht="15.75" customHeight="1">
      <c r="B989" s="75"/>
    </row>
    <row r="990" ht="15.75" customHeight="1">
      <c r="B990" s="75"/>
    </row>
    <row r="991" ht="15.75" customHeight="1">
      <c r="B991" s="75"/>
    </row>
    <row r="992" ht="15.75" customHeight="1">
      <c r="B992" s="75"/>
    </row>
    <row r="993" ht="15.75" customHeight="1">
      <c r="B993" s="75"/>
    </row>
    <row r="994" ht="15.75" customHeight="1">
      <c r="B994" s="75"/>
    </row>
    <row r="995" ht="15.75" customHeight="1">
      <c r="B995" s="75"/>
    </row>
    <row r="996" ht="15.75" customHeight="1">
      <c r="B996" s="75"/>
    </row>
    <row r="997" ht="15.75" customHeight="1">
      <c r="B997" s="75"/>
    </row>
    <row r="998" ht="15.75" customHeight="1">
      <c r="B998" s="75"/>
    </row>
    <row r="999" ht="15.75" customHeight="1">
      <c r="B999" s="75"/>
    </row>
    <row r="1000" ht="15.75" customHeight="1">
      <c r="B1000" s="75"/>
    </row>
  </sheetData>
  <mergeCells count="5">
    <mergeCell ref="A1:B2"/>
    <mergeCell ref="C1:N2"/>
    <mergeCell ref="P1:Q1"/>
    <mergeCell ref="P2:Q2"/>
    <mergeCell ref="A4:Q5"/>
  </mergeCells>
  <printOptions horizontalCentered="1"/>
  <pageMargins bottom="0.75" footer="0.0" header="0.0" left="0.25" right="0.25" top="0.75"/>
  <pageSetup paperSize="9" scale="45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showGridLines="0" workbookViewId="0"/>
  </sheetViews>
  <sheetFormatPr customHeight="1" defaultColWidth="11.22" defaultRowHeight="15.0"/>
  <cols>
    <col customWidth="1" min="1" max="12" width="10.67"/>
    <col customWidth="1" min="13" max="13" width="10.78"/>
    <col customWidth="1" min="14" max="14" width="12.0"/>
    <col customWidth="1" min="15" max="18" width="10.67"/>
    <col customWidth="1" min="19" max="19" width="17.33"/>
    <col customWidth="1" min="20" max="20" width="13.78"/>
    <col customWidth="1" min="21" max="26" width="10.67"/>
  </cols>
  <sheetData>
    <row r="1" ht="33.75" customHeight="1">
      <c r="A1" s="60" t="s">
        <v>441</v>
      </c>
      <c r="B1" s="61"/>
      <c r="C1" s="62" t="str">
        <f>[3]Cover!C7</f>
        <v>#ERROR!</v>
      </c>
      <c r="D1" s="63"/>
      <c r="E1" s="63"/>
      <c r="F1" s="63"/>
      <c r="G1" s="63"/>
      <c r="H1" s="63"/>
      <c r="I1" s="63"/>
      <c r="J1" s="63"/>
      <c r="K1" s="63"/>
      <c r="L1" s="63"/>
      <c r="M1" s="63"/>
      <c r="N1" s="63"/>
      <c r="O1" s="63"/>
      <c r="P1" s="63"/>
      <c r="Q1" s="63"/>
      <c r="R1" s="64"/>
      <c r="S1" s="65" t="s">
        <v>7</v>
      </c>
      <c r="T1" s="66">
        <v>44985.0</v>
      </c>
      <c r="U1" s="67"/>
    </row>
    <row r="2" ht="33.75" customHeight="1">
      <c r="A2" s="68"/>
      <c r="B2" s="69"/>
      <c r="C2" s="68"/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1"/>
      <c r="S2" s="171" t="s">
        <v>15</v>
      </c>
      <c r="T2" s="73">
        <f>NOW()</f>
        <v>45158.98382</v>
      </c>
      <c r="U2" s="74"/>
    </row>
    <row r="3" ht="15.75" customHeight="1">
      <c r="A3" s="6"/>
      <c r="U3" s="7"/>
    </row>
    <row r="4" ht="15.75" customHeight="1">
      <c r="A4" s="6"/>
      <c r="U4" s="7"/>
    </row>
    <row r="5" ht="15.75" customHeight="1">
      <c r="A5" s="194" t="s">
        <v>442</v>
      </c>
      <c r="B5" s="101"/>
      <c r="C5" s="101"/>
      <c r="D5" s="101"/>
      <c r="E5" s="101"/>
      <c r="F5" s="101"/>
      <c r="G5" s="101"/>
      <c r="H5" s="101"/>
      <c r="I5" s="101"/>
      <c r="J5" s="101"/>
      <c r="K5" s="101"/>
      <c r="L5" s="101"/>
      <c r="M5" s="101"/>
      <c r="N5" s="101"/>
      <c r="O5" s="101"/>
      <c r="P5" s="101"/>
      <c r="Q5" s="101"/>
      <c r="R5" s="101"/>
      <c r="S5" s="101"/>
      <c r="T5" s="101"/>
      <c r="U5" s="173"/>
    </row>
    <row r="6" ht="15.75" customHeight="1">
      <c r="A6" s="174"/>
      <c r="B6" s="175"/>
      <c r="C6" s="175"/>
      <c r="D6" s="175"/>
      <c r="E6" s="175"/>
      <c r="F6" s="175"/>
      <c r="G6" s="175"/>
      <c r="H6" s="175"/>
      <c r="I6" s="175"/>
      <c r="J6" s="175"/>
      <c r="K6" s="175"/>
      <c r="L6" s="175"/>
      <c r="M6" s="175"/>
      <c r="N6" s="175"/>
      <c r="O6" s="175"/>
      <c r="P6" s="175"/>
      <c r="Q6" s="175"/>
      <c r="R6" s="175"/>
      <c r="S6" s="175"/>
      <c r="T6" s="175"/>
      <c r="U6" s="176"/>
    </row>
    <row r="7" ht="15.75" customHeight="1">
      <c r="A7" s="6"/>
      <c r="U7" s="7"/>
    </row>
    <row r="8" ht="15.75" customHeight="1">
      <c r="A8" s="177"/>
      <c r="B8" s="85"/>
      <c r="C8" s="178"/>
      <c r="F8" s="85"/>
      <c r="J8" s="179"/>
      <c r="K8" s="178"/>
      <c r="Q8" s="178"/>
      <c r="T8" s="85"/>
      <c r="U8" s="180"/>
      <c r="V8" s="85"/>
      <c r="W8" s="85"/>
      <c r="X8" s="85"/>
      <c r="Y8" s="85"/>
      <c r="Z8" s="85"/>
    </row>
    <row r="9" ht="15.75" customHeight="1">
      <c r="A9" s="6"/>
      <c r="U9" s="7"/>
    </row>
    <row r="10" ht="15.75" customHeight="1">
      <c r="A10" s="6"/>
      <c r="U10" s="7"/>
    </row>
    <row r="11" ht="15.75" customHeight="1">
      <c r="A11" s="6"/>
      <c r="U11" s="7"/>
    </row>
    <row r="12" ht="15.75" customHeight="1">
      <c r="A12" s="6"/>
      <c r="U12" s="7"/>
    </row>
    <row r="13" ht="15.75" customHeight="1">
      <c r="A13" s="6"/>
      <c r="U13" s="7"/>
    </row>
    <row r="14" ht="15.75" customHeight="1">
      <c r="A14" s="6"/>
      <c r="U14" s="7"/>
    </row>
    <row r="15" ht="15.75" customHeight="1">
      <c r="A15" s="6"/>
      <c r="U15" s="7"/>
    </row>
    <row r="16" ht="15.75" customHeight="1">
      <c r="A16" s="6"/>
      <c r="U16" s="7"/>
      <c r="V16" s="181"/>
    </row>
    <row r="17" ht="15.75" customHeight="1">
      <c r="A17" s="6"/>
      <c r="U17" s="7"/>
    </row>
    <row r="18" ht="15.75" customHeight="1">
      <c r="A18" s="6"/>
      <c r="U18" s="7"/>
    </row>
    <row r="19" ht="15.75" customHeight="1">
      <c r="A19" s="6"/>
      <c r="C19" s="52"/>
      <c r="E19" s="52"/>
      <c r="U19" s="7"/>
    </row>
    <row r="20" ht="15.75" customHeight="1">
      <c r="A20" s="6"/>
      <c r="U20" s="7"/>
    </row>
    <row r="21" ht="15.75" customHeight="1">
      <c r="A21" s="6"/>
      <c r="U21" s="7"/>
    </row>
    <row r="22" ht="15.75" customHeight="1">
      <c r="A22" s="6"/>
      <c r="U22" s="7"/>
    </row>
    <row r="23" ht="15.75" customHeight="1">
      <c r="A23" s="6"/>
      <c r="U23" s="7"/>
    </row>
    <row r="24" ht="15.75" customHeight="1">
      <c r="A24" s="6"/>
      <c r="U24" s="7"/>
    </row>
    <row r="25" ht="15.75" customHeight="1">
      <c r="A25" s="6"/>
      <c r="U25" s="7"/>
    </row>
    <row r="26" ht="15.75" customHeight="1">
      <c r="A26" s="6"/>
      <c r="U26" s="7"/>
    </row>
    <row r="27" ht="16.5" customHeight="1">
      <c r="A27" s="6"/>
      <c r="U27" s="7"/>
    </row>
    <row r="28" ht="19.5" customHeight="1">
      <c r="A28" s="6"/>
      <c r="M28" s="52"/>
      <c r="N28" s="52"/>
      <c r="U28" s="7"/>
    </row>
    <row r="29" ht="15.75" customHeight="1">
      <c r="A29" s="6"/>
      <c r="K29" s="186"/>
      <c r="U29" s="7"/>
    </row>
    <row r="30" ht="15.75" customHeight="1">
      <c r="A30" s="6"/>
      <c r="U30" s="7"/>
    </row>
    <row r="31" ht="15.75" customHeight="1">
      <c r="A31" s="6"/>
      <c r="U31" s="7"/>
    </row>
    <row r="32" ht="16.5" customHeight="1">
      <c r="A32" s="6"/>
      <c r="U32" s="7"/>
    </row>
    <row r="33" ht="15.75" customHeight="1">
      <c r="A33" s="6"/>
      <c r="M33" s="52"/>
      <c r="U33" s="7"/>
    </row>
    <row r="34" ht="15.75" customHeight="1">
      <c r="A34" s="6"/>
      <c r="U34" s="7"/>
    </row>
    <row r="35" ht="15.75" customHeight="1">
      <c r="A35" s="6"/>
      <c r="U35" s="7"/>
    </row>
    <row r="36" ht="15.75" customHeight="1">
      <c r="A36" s="6"/>
      <c r="U36" s="7"/>
    </row>
    <row r="37" ht="15.75" customHeight="1">
      <c r="A37" s="6"/>
      <c r="M37" s="52"/>
      <c r="U37" s="7"/>
    </row>
    <row r="38" ht="15.75" customHeight="1">
      <c r="A38" s="6"/>
      <c r="U38" s="7"/>
    </row>
    <row r="39" ht="15.75" customHeight="1">
      <c r="A39" s="6"/>
      <c r="U39" s="7"/>
    </row>
    <row r="40" ht="15.75" customHeight="1">
      <c r="A40" s="6"/>
      <c r="N40" s="52"/>
      <c r="U40" s="7"/>
    </row>
    <row r="41" ht="15.75" customHeight="1">
      <c r="A41" s="6"/>
      <c r="U41" s="7"/>
    </row>
    <row r="42" ht="15.75" customHeight="1">
      <c r="A42" s="6"/>
      <c r="U42" s="7"/>
    </row>
    <row r="43" ht="15.75" customHeight="1">
      <c r="A43" s="6"/>
      <c r="U43" s="7"/>
    </row>
    <row r="44" ht="15.75" customHeight="1">
      <c r="A44" s="6"/>
      <c r="C44" s="52"/>
      <c r="E44" s="52"/>
      <c r="U44" s="7"/>
    </row>
    <row r="45" ht="15.75" customHeight="1">
      <c r="A45" s="6"/>
      <c r="U45" s="7"/>
    </row>
    <row r="46" ht="15.75" customHeight="1">
      <c r="A46" s="6"/>
      <c r="U46" s="7"/>
    </row>
    <row r="47" ht="15.75" customHeight="1">
      <c r="A47" s="6"/>
      <c r="U47" s="7"/>
    </row>
    <row r="48" ht="15.75" customHeight="1">
      <c r="A48" s="6"/>
      <c r="U48" s="7"/>
    </row>
    <row r="49" ht="15.75" customHeight="1">
      <c r="A49" s="6"/>
      <c r="U49" s="7"/>
    </row>
    <row r="50" ht="15.75" customHeight="1">
      <c r="A50" s="6"/>
      <c r="U50" s="7"/>
    </row>
    <row r="51" ht="15.75" customHeight="1">
      <c r="A51" s="6"/>
      <c r="U51" s="7"/>
    </row>
    <row r="52" ht="15.75" customHeight="1">
      <c r="A52" s="57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  <c r="T52" s="58"/>
      <c r="U52" s="59"/>
    </row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A1:B2"/>
    <mergeCell ref="C1:R2"/>
    <mergeCell ref="T1:U1"/>
    <mergeCell ref="T2:U2"/>
    <mergeCell ref="A5:U6"/>
    <mergeCell ref="C8:E8"/>
    <mergeCell ref="K8:M8"/>
    <mergeCell ref="Q8:S8"/>
  </mergeCells>
  <printOptions horizontalCentered="1"/>
  <pageMargins bottom="0.75" footer="0.0" header="0.0" left="0.25" right="0.25" top="0.75"/>
  <pageSetup paperSize="9"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2021-11-01T05:45:47Z</dcterms:created>
  <dc:creator>Linn Ko Ko</dc:creator>
</cp:coreProperties>
</file>